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J2139321\Documents\☆☆☆広報業務全般\見学ホームページ\"/>
    </mc:Choice>
  </mc:AlternateContent>
  <xr:revisionPtr revIDLastSave="0" documentId="13_ncr:1_{C13EBE97-BF26-404A-86CF-59EDF93A2AB8}" xr6:coauthVersionLast="47" xr6:coauthVersionMax="47" xr10:uidLastSave="{00000000-0000-0000-0000-000000000000}"/>
  <bookViews>
    <workbookView xWindow="28680" yWindow="-120" windowWidth="29040" windowHeight="15840" tabRatio="865" xr2:uid="{00000000-000D-0000-FFFF-FFFF00000000}"/>
  </bookViews>
  <sheets>
    <sheet name="来所見学用→" sheetId="14" r:id="rId1"/>
    <sheet name="見学申込書（来所用）" sheetId="15" r:id="rId2"/>
    <sheet name="名簿（来所用）" sheetId="17" r:id="rId3"/>
    <sheet name="オンライン見学用→" sheetId="13" r:id="rId4"/>
    <sheet name="【要確認】参加規約同意確認" sheetId="8" r:id="rId5"/>
    <sheet name="【ｵﾝﾗｲﾝ】見学申込書" sheetId="18" r:id="rId6"/>
    <sheet name="【ｵﾝﾗｲﾝ】見学者名簿" sheetId="19" r:id="rId7"/>
  </sheets>
  <externalReferences>
    <externalReference r:id="rId8"/>
    <externalReference r:id="rId9"/>
  </externalReferences>
  <definedNames>
    <definedName name="_xlnm._FilterDatabase" localSheetId="5" hidden="1">【ｵﾝﾗｲﾝ】見学申込書!$B$2:$M$32</definedName>
    <definedName name="_xlnm._FilterDatabase" localSheetId="4" hidden="1">【要確認】参加規約同意確認!#REF!</definedName>
    <definedName name="_xlnm.Print_Area" localSheetId="6">【ｵﾝﾗｲﾝ】見学者名簿!$A$1:$N$34</definedName>
    <definedName name="_xlnm.Print_Area" localSheetId="5">【ｵﾝﾗｲﾝ】見学申込書!$B$2:$K$32</definedName>
    <definedName name="_xlnm.Print_Area" localSheetId="4">【要確認】参加規約同意確認!$A$1:$AP$41</definedName>
    <definedName name="_xlnm.Print_Area" localSheetId="1">'見学申込書（来所用）'!$A$1:$L$32</definedName>
    <definedName name="_xlnm.Print_Area" localSheetId="2">'名簿（来所用）'!$A$1:$M$66</definedName>
    <definedName name="_xlnm.Print_Titles" localSheetId="6">【ｵﾝﾗｲﾝ】見学者名簿!$7:$8</definedName>
    <definedName name="_xlnm.Print_Titles" localSheetId="2">'名簿（来所用）'!$14:$15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9" l="1"/>
  <c r="G5" i="19"/>
  <c r="F5" i="19"/>
  <c r="D5" i="19"/>
  <c r="E5" i="19" s="1"/>
  <c r="F18" i="18"/>
  <c r="D13" i="17"/>
  <c r="I12" i="17"/>
  <c r="F12" i="17"/>
  <c r="E12" i="17"/>
  <c r="D12" i="17"/>
  <c r="D33" i="19"/>
  <c r="D21" i="19"/>
  <c r="D9" i="19"/>
  <c r="D31" i="19"/>
  <c r="D19" i="19"/>
  <c r="D30" i="19"/>
  <c r="D28" i="19"/>
  <c r="D16" i="19"/>
  <c r="D27" i="19"/>
  <c r="D15" i="19"/>
  <c r="D26" i="19"/>
  <c r="D25" i="19"/>
  <c r="D24" i="19"/>
  <c r="D23" i="19"/>
  <c r="D22" i="19"/>
  <c r="D32" i="19"/>
  <c r="D20" i="19"/>
  <c r="D18" i="19"/>
  <c r="D29" i="19"/>
  <c r="D17" i="19"/>
  <c r="D14" i="19"/>
  <c r="D13" i="19"/>
  <c r="D12" i="19"/>
  <c r="D11" i="19"/>
  <c r="D10" i="19"/>
  <c r="D63" i="17"/>
  <c r="D51" i="17"/>
  <c r="D39" i="17"/>
  <c r="D27" i="17"/>
  <c r="D62" i="17"/>
  <c r="D50" i="17"/>
  <c r="D38" i="17"/>
  <c r="D26" i="17"/>
  <c r="D28" i="17"/>
  <c r="D61" i="17"/>
  <c r="D49" i="17"/>
  <c r="D37" i="17"/>
  <c r="D25" i="17"/>
  <c r="D35" i="17"/>
  <c r="D60" i="17"/>
  <c r="D48" i="17"/>
  <c r="D36" i="17"/>
  <c r="D24" i="17"/>
  <c r="D59" i="17"/>
  <c r="D47" i="17"/>
  <c r="D23" i="17"/>
  <c r="D40" i="17"/>
  <c r="D58" i="17"/>
  <c r="D46" i="17"/>
  <c r="D34" i="17"/>
  <c r="D22" i="17"/>
  <c r="D4" i="17"/>
  <c r="D33" i="17"/>
  <c r="D21" i="17"/>
  <c r="D44" i="17"/>
  <c r="D20" i="17"/>
  <c r="D43" i="17"/>
  <c r="D19" i="17"/>
  <c r="D42" i="17"/>
  <c r="D30" i="17"/>
  <c r="D65" i="17"/>
  <c r="D41" i="17"/>
  <c r="D17" i="17"/>
  <c r="D52" i="17"/>
  <c r="D57" i="17"/>
  <c r="D45" i="17"/>
  <c r="D3" i="17"/>
  <c r="D32" i="17"/>
  <c r="D31" i="17"/>
  <c r="D54" i="17"/>
  <c r="D18" i="17"/>
  <c r="D53" i="17"/>
  <c r="D29" i="17"/>
  <c r="D64" i="17"/>
  <c r="D16" i="17"/>
  <c r="D56" i="17"/>
  <c r="D55" i="17"/>
  <c r="J13" i="15" l="1"/>
  <c r="F16" i="15"/>
  <c r="I7" i="15"/>
  <c r="D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5" authorId="0" shapeId="0" xr:uid="{8012277E-1955-452B-A0EE-56F0099493A0}">
      <text>
        <r>
          <rPr>
            <b/>
            <sz val="9"/>
            <color indexed="81"/>
            <rFont val="MS P ゴシック"/>
            <family val="3"/>
            <charset val="128"/>
          </rPr>
          <t>※対応時の参考にさせていただきます</t>
        </r>
      </text>
    </comment>
    <comment ref="L15" authorId="0" shapeId="0" xr:uid="{415DA275-B37B-40E3-812B-A1758828FC8C}">
      <text>
        <r>
          <rPr>
            <b/>
            <sz val="9"/>
            <color indexed="81"/>
            <rFont val="MS P ゴシック"/>
            <family val="3"/>
            <charset val="128"/>
          </rPr>
          <t>※階段移動等でご相談されたい場合などもお知らせください</t>
        </r>
      </text>
    </comment>
  </commentList>
</comments>
</file>

<file path=xl/sharedStrings.xml><?xml version="1.0" encoding="utf-8"?>
<sst xmlns="http://schemas.openxmlformats.org/spreadsheetml/2006/main" count="184" uniqueCount="151">
  <si>
    <t>見学者名
（団体名）</t>
    <rPh sb="0" eb="4">
      <t>ケンガクシャメイ</t>
    </rPh>
    <rPh sb="6" eb="9">
      <t>ダンタイメイ</t>
    </rPh>
    <phoneticPr fontId="2"/>
  </si>
  <si>
    <t>HPがございましたらURL</t>
    <phoneticPr fontId="8" type="Hiragana" alignment="distributed"/>
  </si>
  <si>
    <t>http:</t>
    <phoneticPr fontId="8" type="Hiragana" alignment="distributed"/>
  </si>
  <si>
    <t>ふりがな</t>
    <phoneticPr fontId="8" type="Hiragana" alignment="distributed"/>
  </si>
  <si>
    <r>
      <t xml:space="preserve">申込者
</t>
    </r>
    <r>
      <rPr>
        <sz val="8"/>
        <rFont val="HG丸ｺﾞｼｯｸM-PRO"/>
        <family val="3"/>
        <charset val="128"/>
      </rPr>
      <t>※見学代表者と
異なる場合</t>
    </r>
    <rPh sb="0" eb="3">
      <t>モウシコミシャ</t>
    </rPh>
    <rPh sb="6" eb="8">
      <t>ケンガク</t>
    </rPh>
    <rPh sb="8" eb="10">
      <t>ダイヒョウ</t>
    </rPh>
    <rPh sb="10" eb="11">
      <t>シャ</t>
    </rPh>
    <rPh sb="13" eb="14">
      <t>コト</t>
    </rPh>
    <rPh sb="16" eb="18">
      <t>バアイ</t>
    </rPh>
    <phoneticPr fontId="2"/>
  </si>
  <si>
    <t>ふりがな</t>
  </si>
  <si>
    <t>お名前</t>
    <rPh sb="1" eb="3">
      <t>ナマエ</t>
    </rPh>
    <phoneticPr fontId="2"/>
  </si>
  <si>
    <t>〒</t>
    <phoneticPr fontId="8" type="Hiragana" alignment="distributed"/>
  </si>
  <si>
    <t>T E L</t>
    <phoneticPr fontId="2"/>
  </si>
  <si>
    <t>※携帯番号</t>
    <rPh sb="1" eb="3">
      <t>ケイタイ</t>
    </rPh>
    <rPh sb="3" eb="5">
      <t>バンゴウ</t>
    </rPh>
    <phoneticPr fontId="2"/>
  </si>
  <si>
    <t>携帯番号</t>
    <rPh sb="0" eb="2">
      <t>ケイタイ</t>
    </rPh>
    <rPh sb="2" eb="4">
      <t>バンゴウ</t>
    </rPh>
    <phoneticPr fontId="2"/>
  </si>
  <si>
    <t>見学希望
日時</t>
    <rPh sb="0" eb="2">
      <t>ケンガク</t>
    </rPh>
    <rPh sb="2" eb="4">
      <t>キボウ</t>
    </rPh>
    <rPh sb="5" eb="7">
      <t>ニチジ</t>
    </rPh>
    <phoneticPr fontId="2"/>
  </si>
  <si>
    <t>日 時</t>
    <rPh sb="0" eb="1">
      <t>ひ</t>
    </rPh>
    <rPh sb="2" eb="3">
      <t>じ</t>
    </rPh>
    <phoneticPr fontId="8" type="Hiragana" alignment="distributed"/>
  </si>
  <si>
    <t>見学目的</t>
    <rPh sb="0" eb="2">
      <t>けんがく</t>
    </rPh>
    <rPh sb="2" eb="4">
      <t>もくてき</t>
    </rPh>
    <phoneticPr fontId="8" type="Hiragana" alignment="distributed"/>
  </si>
  <si>
    <t>社会科見学、学習のため</t>
    <rPh sb="0" eb="3">
      <t>シャカイカ</t>
    </rPh>
    <rPh sb="3" eb="5">
      <t>ケンガク</t>
    </rPh>
    <rPh sb="6" eb="8">
      <t>ガクシュウ</t>
    </rPh>
    <phoneticPr fontId="2"/>
  </si>
  <si>
    <t>自社製品が使用されているところを見たい</t>
    <rPh sb="0" eb="2">
      <t>ジシャ</t>
    </rPh>
    <rPh sb="2" eb="4">
      <t>セイヒン</t>
    </rPh>
    <rPh sb="5" eb="7">
      <t>シヨウ</t>
    </rPh>
    <rPh sb="16" eb="17">
      <t>ミ</t>
    </rPh>
    <phoneticPr fontId="2"/>
  </si>
  <si>
    <t>取引先等のお客さまアテンド</t>
    <rPh sb="0" eb="2">
      <t>トリヒキ</t>
    </rPh>
    <rPh sb="2" eb="3">
      <t>サキ</t>
    </rPh>
    <rPh sb="3" eb="4">
      <t>トウ</t>
    </rPh>
    <rPh sb="6" eb="7">
      <t>キャク</t>
    </rPh>
    <phoneticPr fontId="2"/>
  </si>
  <si>
    <t>協会・学会等の研修会　　</t>
    <phoneticPr fontId="8"/>
  </si>
  <si>
    <t>その他</t>
    <rPh sb="2" eb="3">
      <t>タ</t>
    </rPh>
    <phoneticPr fontId="8"/>
  </si>
  <si>
    <t>（こちらに目的を記載）</t>
    <rPh sb="5" eb="7">
      <t>もくてき</t>
    </rPh>
    <rPh sb="8" eb="10">
      <t>きさい</t>
    </rPh>
    <phoneticPr fontId="8" type="Hiragana" alignment="distributed"/>
  </si>
  <si>
    <t>当社との
ご関係</t>
    <rPh sb="0" eb="2">
      <t>トウシャ</t>
    </rPh>
    <rPh sb="6" eb="8">
      <t>カンケイ</t>
    </rPh>
    <phoneticPr fontId="8"/>
  </si>
  <si>
    <t>選択してください</t>
  </si>
  <si>
    <t>年　　月</t>
    <rPh sb="0" eb="1">
      <t>ねん</t>
    </rPh>
    <rPh sb="3" eb="4">
      <t>つき</t>
    </rPh>
    <phoneticPr fontId="8" type="Hiragana" alignment="distributed"/>
  </si>
  <si>
    <t>来所方法</t>
    <rPh sb="0" eb="2">
      <t>ライショ</t>
    </rPh>
    <rPh sb="2" eb="4">
      <t>ホウホウ</t>
    </rPh>
    <phoneticPr fontId="2"/>
  </si>
  <si>
    <t>前後の行程</t>
    <rPh sb="0" eb="2">
      <t>ゼンゴ</t>
    </rPh>
    <rPh sb="3" eb="5">
      <t>コウテイ</t>
    </rPh>
    <phoneticPr fontId="2"/>
  </si>
  <si>
    <r>
      <t>来所</t>
    </r>
    <r>
      <rPr>
        <b/>
        <sz val="10"/>
        <rFont val="HG丸ｺﾞｼｯｸM-PRO"/>
        <family val="3"/>
        <charset val="128"/>
      </rPr>
      <t>前</t>
    </r>
    <r>
      <rPr>
        <sz val="10"/>
        <rFont val="HG丸ｺﾞｼｯｸM-PRO"/>
        <family val="3"/>
        <charset val="128"/>
      </rPr>
      <t xml:space="preserve"> 訪問先</t>
    </r>
    <rPh sb="0" eb="2">
      <t>ライショ</t>
    </rPh>
    <rPh sb="2" eb="3">
      <t>マエ</t>
    </rPh>
    <rPh sb="4" eb="6">
      <t>ホウモン</t>
    </rPh>
    <rPh sb="6" eb="7">
      <t>サキ</t>
    </rPh>
    <phoneticPr fontId="2"/>
  </si>
  <si>
    <t>：</t>
    <phoneticPr fontId="8" type="Hiragana" alignment="distributed"/>
  </si>
  <si>
    <r>
      <t>来所</t>
    </r>
    <r>
      <rPr>
        <b/>
        <sz val="10"/>
        <rFont val="HG丸ｺﾞｼｯｸM-PRO"/>
        <family val="3"/>
        <charset val="128"/>
      </rPr>
      <t>後</t>
    </r>
    <r>
      <rPr>
        <sz val="10"/>
        <rFont val="HG丸ｺﾞｼｯｸM-PRO"/>
        <family val="3"/>
        <charset val="128"/>
      </rPr>
      <t xml:space="preserve"> 訪問先</t>
    </r>
    <rPh sb="0" eb="3">
      <t>ライショゴ</t>
    </rPh>
    <rPh sb="4" eb="6">
      <t>ホウモン</t>
    </rPh>
    <rPh sb="6" eb="7">
      <t>サキ</t>
    </rPh>
    <phoneticPr fontId="2"/>
  </si>
  <si>
    <t>例</t>
    <rPh sb="0" eb="1">
      <t>レイ</t>
    </rPh>
    <phoneticPr fontId="2"/>
  </si>
  <si>
    <t>ジェラ　発子</t>
    <rPh sb="4" eb="5">
      <t>はつ</t>
    </rPh>
    <rPh sb="5" eb="6">
      <t>こ</t>
    </rPh>
    <phoneticPr fontId="2" type="Hiragana" alignment="center"/>
  </si>
  <si>
    <t>４０代</t>
    <rPh sb="2" eb="3">
      <t>だい</t>
    </rPh>
    <phoneticPr fontId="2" type="Hiragana" alignment="center"/>
  </si>
  <si>
    <t>女</t>
  </si>
  <si>
    <t>△△△株式会社</t>
    <rPh sb="3" eb="5">
      <t>カブシキ</t>
    </rPh>
    <rPh sb="5" eb="7">
      <t>カイシャ</t>
    </rPh>
    <phoneticPr fontId="2"/>
  </si>
  <si>
    <t>本社総務課</t>
    <rPh sb="0" eb="2">
      <t>ホンシャ</t>
    </rPh>
    <rPh sb="2" eb="4">
      <t>ソウム</t>
    </rPh>
    <rPh sb="4" eb="5">
      <t>カ</t>
    </rPh>
    <phoneticPr fontId="2"/>
  </si>
  <si>
    <t>主任</t>
    <rPh sb="0" eb="2">
      <t>シュニン</t>
    </rPh>
    <phoneticPr fontId="2"/>
  </si>
  <si>
    <t>随行・事務局</t>
    <rPh sb="0" eb="2">
      <t>ずいこう</t>
    </rPh>
    <rPh sb="3" eb="6">
      <t>じむきょく</t>
    </rPh>
    <phoneticPr fontId="2" type="Hiragana" alignment="center"/>
  </si>
  <si>
    <t>海　ほたる</t>
    <rPh sb="0" eb="1">
      <t>うみ</t>
    </rPh>
    <phoneticPr fontId="2" type="Hiragana" alignment="center"/>
  </si>
  <si>
    <t>男</t>
  </si>
  <si>
    <t>☆☆市立◇◇小学校</t>
    <rPh sb="2" eb="4">
      <t>シリツ</t>
    </rPh>
    <rPh sb="6" eb="9">
      <t>ショウガッコウ</t>
    </rPh>
    <phoneticPr fontId="2"/>
  </si>
  <si>
    <t>５年生</t>
    <rPh sb="1" eb="2">
      <t>ネン</t>
    </rPh>
    <rPh sb="2" eb="3">
      <t>セイ</t>
    </rPh>
    <phoneticPr fontId="2"/>
  </si>
  <si>
    <t>生徒</t>
    <rPh sb="0" eb="2">
      <t>せいと</t>
    </rPh>
    <phoneticPr fontId="2" type="Hiragana" alignment="center"/>
  </si>
  <si>
    <t xml:space="preserve">【来所用】見学者名簿   </t>
    <rPh sb="1" eb="2">
      <t>ライ</t>
    </rPh>
    <rPh sb="2" eb="3">
      <t>ショ</t>
    </rPh>
    <rPh sb="3" eb="4">
      <t>ヨウ</t>
    </rPh>
    <rPh sb="5" eb="6">
      <t>ミ</t>
    </rPh>
    <rPh sb="6" eb="7">
      <t>ガク</t>
    </rPh>
    <rPh sb="7" eb="8">
      <t>モノ</t>
    </rPh>
    <rPh sb="8" eb="9">
      <t>ナ</t>
    </rPh>
    <rPh sb="9" eb="10">
      <t>ボ</t>
    </rPh>
    <phoneticPr fontId="2"/>
  </si>
  <si>
    <t>ご見学日時</t>
    <rPh sb="1" eb="4">
      <t>ケンガクビ</t>
    </rPh>
    <rPh sb="4" eb="5">
      <t>ジ</t>
    </rPh>
    <phoneticPr fontId="2"/>
  </si>
  <si>
    <t>団体名</t>
    <rPh sb="0" eb="2">
      <t>ダンタイ</t>
    </rPh>
    <rPh sb="2" eb="3">
      <t>メイ</t>
    </rPh>
    <phoneticPr fontId="2"/>
  </si>
  <si>
    <t>№</t>
    <phoneticPr fontId="2"/>
  </si>
  <si>
    <t>氏名</t>
    <rPh sb="0" eb="1">
      <t>シ</t>
    </rPh>
    <rPh sb="1" eb="2">
      <t>ナ</t>
    </rPh>
    <phoneticPr fontId="2"/>
  </si>
  <si>
    <r>
      <t xml:space="preserve">ふりがな
</t>
    </r>
    <r>
      <rPr>
        <sz val="9"/>
        <rFont val="HG丸ｺﾞｼｯｸM-PRO"/>
        <family val="3"/>
        <charset val="128"/>
      </rPr>
      <t>※異なる場合は上書き修正</t>
    </r>
    <rPh sb="6" eb="7">
      <t>コト</t>
    </rPh>
    <rPh sb="9" eb="11">
      <t>バアイ</t>
    </rPh>
    <rPh sb="12" eb="14">
      <t>ウワガ</t>
    </rPh>
    <rPh sb="15" eb="17">
      <t>シュウセイ</t>
    </rPh>
    <phoneticPr fontId="2"/>
  </si>
  <si>
    <t>年齢
(年代)</t>
    <rPh sb="0" eb="2">
      <t>ネンレイ</t>
    </rPh>
    <rPh sb="4" eb="6">
      <t>ネンダイ</t>
    </rPh>
    <phoneticPr fontId="2"/>
  </si>
  <si>
    <t>性別</t>
    <rPh sb="0" eb="2">
      <t>セイベツ</t>
    </rPh>
    <phoneticPr fontId="2"/>
  </si>
  <si>
    <t>団体名（企業、学校等）</t>
    <rPh sb="0" eb="1">
      <t>ダン</t>
    </rPh>
    <rPh sb="1" eb="2">
      <t>カラダ</t>
    </rPh>
    <rPh sb="2" eb="3">
      <t>ガクメイ</t>
    </rPh>
    <rPh sb="4" eb="6">
      <t>キギョウ</t>
    </rPh>
    <rPh sb="7" eb="9">
      <t>ガッコウ</t>
    </rPh>
    <rPh sb="9" eb="10">
      <t>トウ</t>
    </rPh>
    <phoneticPr fontId="2"/>
  </si>
  <si>
    <t>所属、学年等</t>
    <rPh sb="0" eb="2">
      <t>ショゾク</t>
    </rPh>
    <rPh sb="3" eb="5">
      <t>ガクネン</t>
    </rPh>
    <rPh sb="5" eb="6">
      <t>トウ</t>
    </rPh>
    <phoneticPr fontId="2"/>
  </si>
  <si>
    <r>
      <t xml:space="preserve">役職
</t>
    </r>
    <r>
      <rPr>
        <sz val="9"/>
        <rFont val="HG丸ｺﾞｼｯｸM-PRO"/>
        <family val="3"/>
        <charset val="128"/>
      </rPr>
      <t>（ご専門等）</t>
    </r>
    <rPh sb="0" eb="2">
      <t>ヤクショク</t>
    </rPh>
    <rPh sb="5" eb="7">
      <t>センモン</t>
    </rPh>
    <rPh sb="7" eb="8">
      <t>トウ</t>
    </rPh>
    <phoneticPr fontId="2"/>
  </si>
  <si>
    <r>
      <t xml:space="preserve">見学
代表者
</t>
    </r>
    <r>
      <rPr>
        <sz val="10"/>
        <color indexed="10"/>
        <rFont val="HG丸ｺﾞｼｯｸM-PRO"/>
        <family val="3"/>
        <charset val="128"/>
      </rPr>
      <t xml:space="preserve">
</t>
    </r>
    <r>
      <rPr>
        <b/>
        <sz val="10"/>
        <color indexed="10"/>
        <rFont val="HG丸ｺﾞｼｯｸM-PRO"/>
        <family val="3"/>
        <charset val="128"/>
      </rPr>
      <t>※携帯番号
　　||</t>
    </r>
    <r>
      <rPr>
        <b/>
        <sz val="9"/>
        <rFont val="HG丸ｺﾞｼｯｸM-PRO"/>
        <family val="3"/>
        <charset val="128"/>
      </rPr>
      <t xml:space="preserve">
</t>
    </r>
    <r>
      <rPr>
        <b/>
        <sz val="8"/>
        <color rgb="FFFF0000"/>
        <rFont val="HG丸ｺﾞｼｯｸM-PRO"/>
        <family val="3"/>
        <charset val="128"/>
      </rPr>
      <t>＜当日連絡先＞
＜見学日前の
　緊急連絡先
　※１＞</t>
    </r>
    <rPh sb="0" eb="2">
      <t>ケンガク</t>
    </rPh>
    <rPh sb="3" eb="6">
      <t>ダイヒョウシャ</t>
    </rPh>
    <rPh sb="9" eb="11">
      <t>ケイタイ</t>
    </rPh>
    <rPh sb="11" eb="13">
      <t>バンゴウ</t>
    </rPh>
    <rPh sb="20" eb="22">
      <t>トウジツ</t>
    </rPh>
    <rPh sb="22" eb="25">
      <t>レンラクサキ</t>
    </rPh>
    <rPh sb="28" eb="31">
      <t>ケンガクビ</t>
    </rPh>
    <rPh sb="31" eb="32">
      <t>マエ</t>
    </rPh>
    <rPh sb="35" eb="37">
      <t>キンキュウ</t>
    </rPh>
    <rPh sb="37" eb="40">
      <t>レンラクサキ</t>
    </rPh>
    <phoneticPr fontId="2"/>
  </si>
  <si>
    <t>※1 見学会の中止もしくは日時変更等の緊急連絡先として、休日・夜間でも連絡可能な連絡先の記載をお願いします</t>
    <rPh sb="3" eb="6">
      <t>けんがくかい</t>
    </rPh>
    <rPh sb="7" eb="9">
      <t>ちゅうし</t>
    </rPh>
    <rPh sb="13" eb="15">
      <t>にちじ</t>
    </rPh>
    <rPh sb="15" eb="17">
      <t>へんこう</t>
    </rPh>
    <rPh sb="17" eb="18">
      <t>とう</t>
    </rPh>
    <rPh sb="19" eb="21">
      <t>きんきゅう</t>
    </rPh>
    <rPh sb="21" eb="24">
      <t>れんらくさき</t>
    </rPh>
    <rPh sb="28" eb="30">
      <t>きゅうじつ</t>
    </rPh>
    <rPh sb="31" eb="33">
      <t>やかん</t>
    </rPh>
    <rPh sb="35" eb="37">
      <t>れんらく</t>
    </rPh>
    <rPh sb="37" eb="39">
      <t>かのう</t>
    </rPh>
    <rPh sb="40" eb="43">
      <t>れんらくさき</t>
    </rPh>
    <rPh sb="44" eb="46">
      <t>きさい</t>
    </rPh>
    <rPh sb="48" eb="49">
      <t>ねが</t>
    </rPh>
    <phoneticPr fontId="8" type="Hiragana" alignment="distributed"/>
  </si>
  <si>
    <t>※貸切バスでお越しになる際は、見学会参加者以外のバス運転手・バスガイド・添乗員等につきましても、見学者名簿への記載をお願いします。</t>
    <rPh sb="1" eb="3">
      <t>かしきり</t>
    </rPh>
    <rPh sb="7" eb="8">
      <t>こ</t>
    </rPh>
    <rPh sb="12" eb="13">
      <t>さい</t>
    </rPh>
    <rPh sb="15" eb="18">
      <t>けんがくかい</t>
    </rPh>
    <rPh sb="18" eb="21">
      <t>さんかしゃ</t>
    </rPh>
    <rPh sb="21" eb="23">
      <t>いがい</t>
    </rPh>
    <rPh sb="26" eb="29">
      <t>うんてんしゅ</t>
    </rPh>
    <rPh sb="36" eb="39">
      <t>てんじょういん</t>
    </rPh>
    <rPh sb="39" eb="40">
      <t>とう</t>
    </rPh>
    <rPh sb="48" eb="51">
      <t>けんがくしゃ</t>
    </rPh>
    <rPh sb="51" eb="53">
      <t>めいぼ</t>
    </rPh>
    <rPh sb="55" eb="57">
      <t>きさい</t>
    </rPh>
    <rPh sb="59" eb="60">
      <t>ねが</t>
    </rPh>
    <phoneticPr fontId="8" type="Hiragana"/>
  </si>
  <si>
    <t>※貸切バスでのご来所の場合は、ドライバー・バスガイドの方についても、見学者名簿に記載をお願いします。</t>
    <rPh sb="8" eb="10">
      <t>らいしょ</t>
    </rPh>
    <rPh sb="34" eb="37">
      <t>けんがくしゃ</t>
    </rPh>
    <phoneticPr fontId="8" type="Hiragana" alignment="distributed"/>
  </si>
  <si>
    <t>※2 標準時間(10:00-11:30 or 13:30-15:00)以外をご希望の場合は備考欄でお知らせいただきご相談ください</t>
    <rPh sb="3" eb="5">
      <t>ひょうじゅん</t>
    </rPh>
    <rPh sb="5" eb="7">
      <t>じかん</t>
    </rPh>
    <rPh sb="35" eb="37">
      <t>いがい</t>
    </rPh>
    <rPh sb="39" eb="41">
      <t>きぼう</t>
    </rPh>
    <rPh sb="42" eb="44">
      <t>ばあい</t>
    </rPh>
    <rPh sb="45" eb="47">
      <t>びこう</t>
    </rPh>
    <rPh sb="47" eb="48">
      <t>らん</t>
    </rPh>
    <rPh sb="50" eb="51">
      <t>し</t>
    </rPh>
    <rPh sb="58" eb="60">
      <t>そうだん</t>
    </rPh>
    <phoneticPr fontId="8" type="Hiragana" alignment="distributed"/>
  </si>
  <si>
    <t xml:space="preserve">※3 【ドライバー・バスガイド・添乗員】様については、入所手続きとして正門にて臨時顔認証をしていただきます </t>
    <rPh sb="16" eb="19">
      <t>てんじょういん</t>
    </rPh>
    <rPh sb="20" eb="21">
      <t>さま</t>
    </rPh>
    <rPh sb="27" eb="31">
      <t>にゅうしょてつづ</t>
    </rPh>
    <rPh sb="35" eb="37">
      <t>せいもん</t>
    </rPh>
    <rPh sb="39" eb="44">
      <t>りんじかおにんしょう</t>
    </rPh>
    <phoneticPr fontId="8" type="Hiragana" alignment="distributed"/>
  </si>
  <si>
    <t>この参加規約に同意する</t>
    <rPh sb="2" eb="4">
      <t>サンカ</t>
    </rPh>
    <rPh sb="4" eb="6">
      <t>キヤク</t>
    </rPh>
    <rPh sb="7" eb="9">
      <t>ドウイ</t>
    </rPh>
    <phoneticPr fontId="2"/>
  </si>
  <si>
    <t>　</t>
  </si>
  <si>
    <t>川崎火力発電所　見学申込書（オンライン見学用）</t>
    <rPh sb="0" eb="2">
      <t>カワサキ</t>
    </rPh>
    <rPh sb="2" eb="4">
      <t>カリョク</t>
    </rPh>
    <rPh sb="4" eb="7">
      <t>ハツデンショ</t>
    </rPh>
    <rPh sb="8" eb="10">
      <t>ケンガク</t>
    </rPh>
    <rPh sb="10" eb="12">
      <t>モウシコミ</t>
    </rPh>
    <rPh sb="12" eb="13">
      <t>ショ</t>
    </rPh>
    <rPh sb="19" eb="21">
      <t>ケンガク</t>
    </rPh>
    <rPh sb="21" eb="22">
      <t>ヨウ</t>
    </rPh>
    <phoneticPr fontId="2"/>
  </si>
  <si>
    <t>団　体　名</t>
    <rPh sb="0" eb="1">
      <t>ダン</t>
    </rPh>
    <rPh sb="2" eb="3">
      <t>カラダ</t>
    </rPh>
    <rPh sb="4" eb="5">
      <t>メイ</t>
    </rPh>
    <phoneticPr fontId="2"/>
  </si>
  <si>
    <t>※ＨＰがございましたらＵＲＬ</t>
    <phoneticPr fontId="2"/>
  </si>
  <si>
    <r>
      <t xml:space="preserve">見学代表者
</t>
    </r>
    <r>
      <rPr>
        <b/>
        <sz val="10"/>
        <color rgb="FFFF0000"/>
        <rFont val="HG丸ｺﾞｼｯｸM-PRO"/>
        <family val="3"/>
        <charset val="128"/>
      </rPr>
      <t>当日参加
される方</t>
    </r>
    <rPh sb="0" eb="2">
      <t>ケンガク</t>
    </rPh>
    <rPh sb="2" eb="5">
      <t>ダイヒョウシャ</t>
    </rPh>
    <rPh sb="7" eb="9">
      <t>トウジツ</t>
    </rPh>
    <rPh sb="9" eb="11">
      <t>サンカ</t>
    </rPh>
    <rPh sb="15" eb="16">
      <t>カタ</t>
    </rPh>
    <phoneticPr fontId="2"/>
  </si>
  <si>
    <r>
      <rPr>
        <b/>
        <sz val="10"/>
        <color rgb="FF0070C0"/>
        <rFont val="HG丸ｺﾞｼｯｸM-PRO"/>
        <family val="3"/>
        <charset val="128"/>
      </rPr>
      <t>申込者</t>
    </r>
    <r>
      <rPr>
        <b/>
        <sz val="10"/>
        <rFont val="HG丸ｺﾞｼｯｸM-PRO"/>
        <family val="3"/>
        <charset val="128"/>
      </rPr>
      <t xml:space="preserve">
</t>
    </r>
    <r>
      <rPr>
        <b/>
        <sz val="9"/>
        <rFont val="HG丸ｺﾞｼｯｸM-PRO"/>
        <family val="3"/>
        <charset val="128"/>
      </rPr>
      <t>見学代表者と同じ場合は
不要です
下にチェック
     　　　 　 を入れて見学人数へお進みください。</t>
    </r>
    <rPh sb="0" eb="3">
      <t>モウシコミシャ</t>
    </rPh>
    <rPh sb="5" eb="7">
      <t>ケンガク</t>
    </rPh>
    <rPh sb="7" eb="9">
      <t>ダイヒョウ</t>
    </rPh>
    <rPh sb="9" eb="10">
      <t>シャ</t>
    </rPh>
    <rPh sb="11" eb="12">
      <t>オナ</t>
    </rPh>
    <rPh sb="13" eb="15">
      <t>バアイ</t>
    </rPh>
    <rPh sb="17" eb="19">
      <t>フヨウ</t>
    </rPh>
    <rPh sb="23" eb="24">
      <t>シタ</t>
    </rPh>
    <rPh sb="42" eb="43">
      <t>イ</t>
    </rPh>
    <rPh sb="45" eb="47">
      <t>ケンガク</t>
    </rPh>
    <rPh sb="47" eb="49">
      <t>ニンズウ</t>
    </rPh>
    <rPh sb="51" eb="52">
      <t>スス</t>
    </rPh>
    <phoneticPr fontId="2"/>
  </si>
  <si>
    <t>ふりがな</t>
    <phoneticPr fontId="2"/>
  </si>
  <si>
    <t>ご所属
(社名等)</t>
    <rPh sb="1" eb="3">
      <t>ショゾク</t>
    </rPh>
    <rPh sb="5" eb="7">
      <t>シャメイ</t>
    </rPh>
    <rPh sb="7" eb="8">
      <t>ナド</t>
    </rPh>
    <phoneticPr fontId="2"/>
  </si>
  <si>
    <t>所在地</t>
    <rPh sb="0" eb="3">
      <t>ショザイチ</t>
    </rPh>
    <phoneticPr fontId="2"/>
  </si>
  <si>
    <t>TEL</t>
    <phoneticPr fontId="2"/>
  </si>
  <si>
    <t>メール
アドレス</t>
    <phoneticPr fontId="2"/>
  </si>
  <si>
    <r>
      <t xml:space="preserve">日　時
</t>
    </r>
    <r>
      <rPr>
        <b/>
        <sz val="10"/>
        <color rgb="FFFF0000"/>
        <rFont val="HG丸ｺﾞｼｯｸM-PRO"/>
        <family val="3"/>
        <charset val="128"/>
      </rPr>
      <t>※半角数字</t>
    </r>
    <rPh sb="0" eb="1">
      <t>ヒ</t>
    </rPh>
    <rPh sb="2" eb="3">
      <t>トキ</t>
    </rPh>
    <rPh sb="5" eb="7">
      <t>ハンカク</t>
    </rPh>
    <rPh sb="7" eb="9">
      <t>スウジ</t>
    </rPh>
    <phoneticPr fontId="2"/>
  </si>
  <si>
    <t>日　付</t>
    <rPh sb="0" eb="1">
      <t>ヒ</t>
    </rPh>
    <rPh sb="2" eb="3">
      <t>ツキ</t>
    </rPh>
    <phoneticPr fontId="2"/>
  </si>
  <si>
    <t>曜日</t>
    <rPh sb="0" eb="2">
      <t>ヨウビ</t>
    </rPh>
    <phoneticPr fontId="2"/>
  </si>
  <si>
    <t>開始時間</t>
    <rPh sb="0" eb="2">
      <t>カイシ</t>
    </rPh>
    <rPh sb="2" eb="3">
      <t>トキ</t>
    </rPh>
    <rPh sb="3" eb="4">
      <t>アイダ</t>
    </rPh>
    <phoneticPr fontId="2"/>
  </si>
  <si>
    <t>終了時間</t>
    <rPh sb="0" eb="2">
      <t>シュウリョウ</t>
    </rPh>
    <rPh sb="2" eb="3">
      <t>トキ</t>
    </rPh>
    <rPh sb="3" eb="4">
      <t>アイダ</t>
    </rPh>
    <phoneticPr fontId="2"/>
  </si>
  <si>
    <t>「その他」を選択された場合はご入力ください ↓（目的の補足もこちらにご入力ください）</t>
    <rPh sb="3" eb="4">
      <t>タ</t>
    </rPh>
    <rPh sb="6" eb="8">
      <t>センタク</t>
    </rPh>
    <rPh sb="11" eb="13">
      <t>バアイ</t>
    </rPh>
    <rPh sb="15" eb="17">
      <t>ニュウリョク</t>
    </rPh>
    <rPh sb="24" eb="26">
      <t>モクテキ</t>
    </rPh>
    <rPh sb="27" eb="29">
      <t>ホソク</t>
    </rPh>
    <rPh sb="35" eb="37">
      <t>ニュウリョク</t>
    </rPh>
    <phoneticPr fontId="2"/>
  </si>
  <si>
    <t>当社との
ご関係</t>
    <rPh sb="0" eb="2">
      <t>トウシャ</t>
    </rPh>
    <rPh sb="6" eb="8">
      <t>カンケイ</t>
    </rPh>
    <phoneticPr fontId="2"/>
  </si>
  <si>
    <t>「有り」の場合はご入力ください ↓</t>
    <rPh sb="1" eb="2">
      <t>アリ</t>
    </rPh>
    <rPh sb="5" eb="7">
      <t>バアイ</t>
    </rPh>
    <rPh sb="9" eb="11">
      <t>ニュウリョク</t>
    </rPh>
    <phoneticPr fontId="2"/>
  </si>
  <si>
    <t>過去の
見学実績</t>
    <rPh sb="0" eb="2">
      <t>カコ</t>
    </rPh>
    <rPh sb="4" eb="6">
      <t>ケンガク</t>
    </rPh>
    <rPh sb="6" eb="8">
      <t>ジッセキ</t>
    </rPh>
    <phoneticPr fontId="2"/>
  </si>
  <si>
    <t>これまで、JERAの火力発電所をご見学されたことがありますか</t>
    <rPh sb="10" eb="12">
      <t>カリョク</t>
    </rPh>
    <rPh sb="12" eb="15">
      <t>ハツデンショ</t>
    </rPh>
    <rPh sb="17" eb="19">
      <t>ケンガク</t>
    </rPh>
    <phoneticPr fontId="2"/>
  </si>
  <si>
    <t>「ある」を選択された場合は“時期”(例：20XX年○月）と“発電所名”をわかる範囲でご入力ください</t>
    <rPh sb="5" eb="7">
      <t>センタク</t>
    </rPh>
    <rPh sb="10" eb="12">
      <t>バアイ</t>
    </rPh>
    <rPh sb="14" eb="16">
      <t>ジキ</t>
    </rPh>
    <rPh sb="18" eb="19">
      <t>レイ</t>
    </rPh>
    <rPh sb="24" eb="25">
      <t>ネン</t>
    </rPh>
    <rPh sb="26" eb="27">
      <t>ツキ</t>
    </rPh>
    <rPh sb="30" eb="33">
      <t>ハツデンショ</t>
    </rPh>
    <rPh sb="33" eb="34">
      <t>メイ</t>
    </rPh>
    <rPh sb="39" eb="41">
      <t>ハンイ</t>
    </rPh>
    <rPh sb="43" eb="45">
      <t>ニュウリョク</t>
    </rPh>
    <phoneticPr fontId="2"/>
  </si>
  <si>
    <t>時期</t>
    <rPh sb="0" eb="2">
      <t>ジキ</t>
    </rPh>
    <phoneticPr fontId="2"/>
  </si>
  <si>
    <t>発電所名</t>
    <rPh sb="0" eb="3">
      <t>ハツデンショ</t>
    </rPh>
    <rPh sb="3" eb="4">
      <t>ナ</t>
    </rPh>
    <phoneticPr fontId="2"/>
  </si>
  <si>
    <t>申込日</t>
    <rPh sb="0" eb="3">
      <t>モウシコミビ</t>
    </rPh>
    <phoneticPr fontId="2"/>
  </si>
  <si>
    <t>2023///</t>
    <phoneticPr fontId="2" type="Hiragana"/>
  </si>
  <si>
    <t>←←半角数字（例）4/1</t>
    <rPh sb="2" eb="4">
      <t>はんかく</t>
    </rPh>
    <rPh sb="4" eb="6">
      <t>すうじ</t>
    </rPh>
    <rPh sb="7" eb="8">
      <t>れい</t>
    </rPh>
    <phoneticPr fontId="2" type="Hiragana"/>
  </si>
  <si>
    <t>修正日</t>
    <rPh sb="0" eb="2">
      <t>シュウセイ</t>
    </rPh>
    <rPh sb="2" eb="3">
      <t>ビ</t>
    </rPh>
    <phoneticPr fontId="2"/>
  </si>
  <si>
    <t>←←再送付する場合「必須」</t>
    <rPh sb="2" eb="5">
      <t>サイソウフ</t>
    </rPh>
    <rPh sb="7" eb="9">
      <t>バアイ</t>
    </rPh>
    <rPh sb="10" eb="12">
      <t>ヒッス</t>
    </rPh>
    <phoneticPr fontId="2"/>
  </si>
  <si>
    <t>〒       -</t>
    <phoneticPr fontId="2"/>
  </si>
  <si>
    <t>　　　     　　（            ）</t>
    <phoneticPr fontId="2"/>
  </si>
  <si>
    <t>　　　　　　（　　　  　）</t>
    <phoneticPr fontId="2"/>
  </si>
  <si>
    <t>@</t>
    <phoneticPr fontId="2" type="Hiragana"/>
  </si>
  <si>
    <t>@</t>
    <phoneticPr fontId="2"/>
  </si>
  <si>
    <t xml:space="preserve">  （            ）</t>
    <phoneticPr fontId="2" type="Hiragana"/>
  </si>
  <si>
    <t>（　　　　　）</t>
    <phoneticPr fontId="2"/>
  </si>
  <si>
    <r>
      <t xml:space="preserve">見学人数
</t>
    </r>
    <r>
      <rPr>
        <b/>
        <sz val="10"/>
        <color rgb="FFFF0000"/>
        <rFont val="HG丸ｺﾞｼｯｸM-PRO"/>
        <family val="3"/>
        <charset val="128"/>
      </rPr>
      <t>※半角数字</t>
    </r>
    <rPh sb="0" eb="2">
      <t>ケンガク</t>
    </rPh>
    <rPh sb="2" eb="3">
      <t>ヒト</t>
    </rPh>
    <rPh sb="3" eb="4">
      <t>カズ</t>
    </rPh>
    <rPh sb="6" eb="8">
      <t>ハンカク</t>
    </rPh>
    <rPh sb="8" eb="10">
      <t>スウジ</t>
    </rPh>
    <phoneticPr fontId="2"/>
  </si>
  <si>
    <t>説明資料</t>
    <rPh sb="0" eb="2">
      <t>せつめい</t>
    </rPh>
    <rPh sb="2" eb="4">
      <t>しりょう</t>
    </rPh>
    <phoneticPr fontId="2" type="Hiragana"/>
  </si>
  <si>
    <t>映　像
ＰＰＴ</t>
    <rPh sb="0" eb="1">
      <t>えい</t>
    </rPh>
    <rPh sb="2" eb="3">
      <t>ぞう</t>
    </rPh>
    <phoneticPr fontId="2" type="Hiragana"/>
  </si>
  <si>
    <t>パンフレット</t>
    <phoneticPr fontId="2" type="Hiragana"/>
  </si>
  <si>
    <t>目　的</t>
    <rPh sb="0" eb="1">
      <t>メ</t>
    </rPh>
    <rPh sb="2" eb="3">
      <t>マト</t>
    </rPh>
    <phoneticPr fontId="2"/>
  </si>
  <si>
    <t>　※該当する項目の○印を選択してください（複数選択可）</t>
    <rPh sb="2" eb="4">
      <t>ガイトウ</t>
    </rPh>
    <rPh sb="6" eb="8">
      <t>コウモク</t>
    </rPh>
    <rPh sb="10" eb="11">
      <t>シルシ</t>
    </rPh>
    <rPh sb="12" eb="14">
      <t>センタク</t>
    </rPh>
    <rPh sb="21" eb="23">
      <t>フクスウ</t>
    </rPh>
    <rPh sb="23" eb="25">
      <t>センタク</t>
    </rPh>
    <rPh sb="25" eb="26">
      <t>カ</t>
    </rPh>
    <phoneticPr fontId="2"/>
  </si>
  <si>
    <t>年　月</t>
    <rPh sb="0" eb="1">
      <t>ネン</t>
    </rPh>
    <rPh sb="2" eb="3">
      <t>ツキ</t>
    </rPh>
    <phoneticPr fontId="2"/>
  </si>
  <si>
    <t>✓</t>
    <phoneticPr fontId="2"/>
  </si>
  <si>
    <t xml:space="preserve">オンライン見学者名簿   </t>
    <rPh sb="5" eb="6">
      <t>ミ</t>
    </rPh>
    <rPh sb="6" eb="7">
      <t>ガク</t>
    </rPh>
    <rPh sb="7" eb="8">
      <t>モノ</t>
    </rPh>
    <rPh sb="8" eb="9">
      <t>ナ</t>
    </rPh>
    <rPh sb="9" eb="10">
      <t>ボ</t>
    </rPh>
    <phoneticPr fontId="2"/>
  </si>
  <si>
    <t>開始時間</t>
    <rPh sb="0" eb="2">
      <t>カイシ</t>
    </rPh>
    <rPh sb="2" eb="4">
      <t>ジカン</t>
    </rPh>
    <phoneticPr fontId="2"/>
  </si>
  <si>
    <t>終了時間</t>
    <rPh sb="0" eb="2">
      <t>シュウリョウ</t>
    </rPh>
    <rPh sb="2" eb="4">
      <t>ジカン</t>
    </rPh>
    <phoneticPr fontId="2"/>
  </si>
  <si>
    <t>送付日</t>
    <rPh sb="0" eb="2">
      <t>そうふ</t>
    </rPh>
    <rPh sb="2" eb="3">
      <t>ひ</t>
    </rPh>
    <phoneticPr fontId="46" type="Hiragana" alignment="center"/>
  </si>
  <si>
    <t>再送日</t>
    <rPh sb="0" eb="2">
      <t>さいそう</t>
    </rPh>
    <rPh sb="2" eb="3">
      <t>ひ</t>
    </rPh>
    <phoneticPr fontId="46" type="Hiragana" alignment="center"/>
  </si>
  <si>
    <t>役職
（ご専門等）</t>
    <rPh sb="0" eb="2">
      <t>ヤクショク</t>
    </rPh>
    <rPh sb="5" eb="7">
      <t>センモン</t>
    </rPh>
    <rPh sb="7" eb="8">
      <t>トウ</t>
    </rPh>
    <phoneticPr fontId="2"/>
  </si>
  <si>
    <t>事務局</t>
    <rPh sb="0" eb="3">
      <t>ジムキョク</t>
    </rPh>
    <phoneticPr fontId="2"/>
  </si>
  <si>
    <r>
      <rPr>
        <sz val="11"/>
        <color rgb="FF0070C0"/>
        <rFont val="HG丸ｺﾞｼｯｸM-PRO"/>
        <family val="3"/>
        <charset val="128"/>
      </rPr>
      <t>オンライン見学招待メール送付先メールアドレス</t>
    </r>
    <r>
      <rPr>
        <sz val="10"/>
        <color rgb="FF0070C0"/>
        <rFont val="HG丸ｺﾞｼｯｸM-PRO"/>
        <family val="3"/>
        <charset val="128"/>
      </rPr>
      <t xml:space="preserve">
</t>
    </r>
    <r>
      <rPr>
        <sz val="10"/>
        <color theme="0" tint="-0.499984740745262"/>
        <rFont val="HG丸ｺﾞｼｯｸM-PRO"/>
        <family val="3"/>
        <charset val="128"/>
      </rPr>
      <t>（⇒各参加者へ転送）</t>
    </r>
    <rPh sb="5" eb="7">
      <t>ケンガク</t>
    </rPh>
    <rPh sb="7" eb="9">
      <t>ショウタイ</t>
    </rPh>
    <rPh sb="12" eb="15">
      <t>ソウフサキ</t>
    </rPh>
    <rPh sb="25" eb="26">
      <t>カク</t>
    </rPh>
    <rPh sb="26" eb="29">
      <t>サンカシャ</t>
    </rPh>
    <rPh sb="30" eb="32">
      <t>テンソウ</t>
    </rPh>
    <phoneticPr fontId="2"/>
  </si>
  <si>
    <t>備考</t>
    <rPh sb="0" eb="1">
      <t>ビ</t>
    </rPh>
    <rPh sb="1" eb="2">
      <t>コウ</t>
    </rPh>
    <phoneticPr fontId="2"/>
  </si>
  <si>
    <r>
      <t xml:space="preserve">備考
</t>
    </r>
    <r>
      <rPr>
        <sz val="9"/>
        <rFont val="HG丸ｺﾞｼｯｸM-PRO"/>
        <family val="3"/>
        <charset val="128"/>
      </rPr>
      <t>（随行・事務局等）</t>
    </r>
    <rPh sb="0" eb="1">
      <t>ビ</t>
    </rPh>
    <rPh sb="1" eb="2">
      <t>コウ</t>
    </rPh>
    <rPh sb="4" eb="6">
      <t>ズイコウ</t>
    </rPh>
    <rPh sb="7" eb="10">
      <t>ジムキョク</t>
    </rPh>
    <rPh sb="10" eb="11">
      <t>トウ</t>
    </rPh>
    <phoneticPr fontId="2"/>
  </si>
  <si>
    <t>川崎火力発電所　見学申込書</t>
    <rPh sb="0" eb="2">
      <t>カワサキ</t>
    </rPh>
    <rPh sb="2" eb="4">
      <t>カリョク</t>
    </rPh>
    <rPh sb="4" eb="7">
      <t>ハツデンショ</t>
    </rPh>
    <rPh sb="8" eb="10">
      <t>ケンガク</t>
    </rPh>
    <rPh sb="10" eb="12">
      <t>モウシコミ</t>
    </rPh>
    <rPh sb="12" eb="13">
      <t>ショ</t>
    </rPh>
    <phoneticPr fontId="2"/>
  </si>
  <si>
    <t>※【ドライバー・バスガイド・添乗員】様については、入所手続きとして正門にて臨時顔認証をしていただきます 。</t>
    <phoneticPr fontId="8" type="Hiragana" alignment="distributed"/>
  </si>
  <si>
    <t>申込日:2023年XX月XX日</t>
    <rPh sb="0" eb="3">
      <t>モウシコミビ</t>
    </rPh>
    <rPh sb="8" eb="9">
      <t>ネン</t>
    </rPh>
    <rPh sb="11" eb="12">
      <t>ガツ</t>
    </rPh>
    <rPh sb="14" eb="15">
      <t>ニチ</t>
    </rPh>
    <phoneticPr fontId="2"/>
  </si>
  <si>
    <t>修正日:2023年XX月XX日</t>
    <rPh sb="0" eb="2">
      <t>シュウセイ</t>
    </rPh>
    <rPh sb="2" eb="3">
      <t>ビ</t>
    </rPh>
    <rPh sb="8" eb="9">
      <t>ネン</t>
    </rPh>
    <rPh sb="11" eb="12">
      <t>ガツ</t>
    </rPh>
    <rPh sb="14" eb="15">
      <t>ニチ</t>
    </rPh>
    <phoneticPr fontId="2"/>
  </si>
  <si>
    <r>
      <rPr>
        <b/>
        <sz val="10"/>
        <rFont val="HG丸ｺﾞｼｯｸM-PRO"/>
        <family val="3"/>
        <charset val="128"/>
      </rPr>
      <t>到着</t>
    </r>
    <r>
      <rPr>
        <sz val="10"/>
        <rFont val="HG丸ｺﾞｼｯｸM-PRO"/>
        <family val="3"/>
        <charset val="128"/>
      </rPr>
      <t>予定時間</t>
    </r>
    <phoneticPr fontId="2"/>
  </si>
  <si>
    <r>
      <rPr>
        <b/>
        <sz val="10"/>
        <rFont val="HG丸ｺﾞｼｯｸM-PRO"/>
        <family val="3"/>
        <charset val="128"/>
      </rPr>
      <t>出発</t>
    </r>
    <r>
      <rPr>
        <sz val="10"/>
        <rFont val="HG丸ｺﾞｼｯｸM-PRO"/>
        <family val="3"/>
        <charset val="128"/>
      </rPr>
      <t>予定時間</t>
    </r>
    <phoneticPr fontId="2"/>
  </si>
  <si>
    <t>車両台数</t>
    <rPh sb="0" eb="2">
      <t>シャリョウ</t>
    </rPh>
    <rPh sb="2" eb="4">
      <t>ダイスウ</t>
    </rPh>
    <phoneticPr fontId="2"/>
  </si>
  <si>
    <t>交通手段</t>
    <rPh sb="0" eb="2">
      <t>コウツウ</t>
    </rPh>
    <rPh sb="2" eb="4">
      <t>シュダン</t>
    </rPh>
    <phoneticPr fontId="2"/>
  </si>
  <si>
    <t>発電所名；</t>
    <rPh sb="0" eb="3">
      <t>ハツデンショ</t>
    </rPh>
    <rPh sb="3" eb="4">
      <t>ナ</t>
    </rPh>
    <phoneticPr fontId="2"/>
  </si>
  <si>
    <t>時期；</t>
    <rPh sb="0" eb="2">
      <t>ジキ</t>
    </rPh>
    <phoneticPr fontId="2"/>
  </si>
  <si>
    <t>ある場合、「時期」(だいたいで構いません）と「発電所名」を記載</t>
    <rPh sb="2" eb="4">
      <t>バアイ</t>
    </rPh>
    <rPh sb="6" eb="8">
      <t>ジキ</t>
    </rPh>
    <rPh sb="15" eb="16">
      <t>カマ</t>
    </rPh>
    <rPh sb="23" eb="26">
      <t>ハツデンショ</t>
    </rPh>
    <rPh sb="26" eb="27">
      <t>メイ</t>
    </rPh>
    <rPh sb="29" eb="31">
      <t>キサイ</t>
    </rPh>
    <phoneticPr fontId="2"/>
  </si>
  <si>
    <t>これまで、当社の火力発電所をご見学されたことがありますか</t>
    <rPh sb="5" eb="7">
      <t>トウシャ</t>
    </rPh>
    <rPh sb="8" eb="10">
      <t>カリョク</t>
    </rPh>
    <rPh sb="10" eb="13">
      <t>ハツデンショ</t>
    </rPh>
    <rPh sb="15" eb="17">
      <t>ケンガク</t>
    </rPh>
    <phoneticPr fontId="2"/>
  </si>
  <si>
    <t>（有の場合、こちらにご関係を記載）</t>
    <rPh sb="1" eb="2">
      <t>アリ</t>
    </rPh>
    <rPh sb="3" eb="5">
      <t>バアイ</t>
    </rPh>
    <rPh sb="11" eb="13">
      <t>カンケイ</t>
    </rPh>
    <rPh sb="14" eb="16">
      <t>キサイ</t>
    </rPh>
    <phoneticPr fontId="2"/>
  </si>
  <si>
    <t>その他</t>
    <rPh sb="2" eb="3">
      <t>ほか</t>
    </rPh>
    <phoneticPr fontId="8" type="Hiragana" alignment="distributed"/>
  </si>
  <si>
    <t>管理職</t>
    <rPh sb="0" eb="3">
      <t>かんりしょく</t>
    </rPh>
    <phoneticPr fontId="8" type="Hiragana" alignment="distributed"/>
  </si>
  <si>
    <t>若年層</t>
    <rPh sb="0" eb="3">
      <t>じゃくねんそう</t>
    </rPh>
    <phoneticPr fontId="8" type="Hiragana" alignment="distributed"/>
  </si>
  <si>
    <t>新入社員</t>
    <rPh sb="0" eb="2">
      <t>しんにゅう</t>
    </rPh>
    <rPh sb="2" eb="4">
      <t>しゃいん</t>
    </rPh>
    <phoneticPr fontId="8" type="Hiragana" alignment="distributed"/>
  </si>
  <si>
    <t>&lt;社員研修&gt;</t>
    <rPh sb="1" eb="3">
      <t>しゃいん</t>
    </rPh>
    <rPh sb="3" eb="5">
      <t>けんしゅう</t>
    </rPh>
    <phoneticPr fontId="8" type="Hiragana" alignment="distributed"/>
  </si>
  <si>
    <r>
      <t>備 考</t>
    </r>
    <r>
      <rPr>
        <b/>
        <sz val="8"/>
        <color rgb="FFFF0000"/>
        <rFont val="HG丸ｺﾞｼｯｸM-PRO"/>
        <family val="3"/>
        <charset val="128"/>
      </rPr>
      <t>※２</t>
    </r>
    <rPh sb="0" eb="1">
      <t>ビ</t>
    </rPh>
    <rPh sb="2" eb="3">
      <t>コウ</t>
    </rPh>
    <phoneticPr fontId="2"/>
  </si>
  <si>
    <t>← 時間帯は左記プルダウンよりご選択ください</t>
    <rPh sb="2" eb="5">
      <t>ジカンタイ</t>
    </rPh>
    <rPh sb="6" eb="8">
      <t>サキ</t>
    </rPh>
    <rPh sb="16" eb="18">
      <t>センタク</t>
    </rPh>
    <phoneticPr fontId="2"/>
  </si>
  <si>
    <t>パンフレット</t>
    <phoneticPr fontId="2"/>
  </si>
  <si>
    <t>映像・ＰＰＴ</t>
    <rPh sb="0" eb="2">
      <t>エイゾウ</t>
    </rPh>
    <phoneticPr fontId="2"/>
  </si>
  <si>
    <t>説明資料</t>
    <rPh sb="0" eb="2">
      <t>セツメイ</t>
    </rPh>
    <rPh sb="2" eb="4">
      <t>シリョウ</t>
    </rPh>
    <phoneticPr fontId="2"/>
  </si>
  <si>
    <t>言語</t>
    <rPh sb="0" eb="2">
      <t>ゲンゴ</t>
    </rPh>
    <phoneticPr fontId="2"/>
  </si>
  <si>
    <t>同行人数</t>
    <rPh sb="0" eb="2">
      <t>ドウコウ</t>
    </rPh>
    <rPh sb="2" eb="4">
      <t>ニンズウ</t>
    </rPh>
    <phoneticPr fontId="2"/>
  </si>
  <si>
    <t>通　訳</t>
    <rPh sb="0" eb="1">
      <t>ツウ</t>
    </rPh>
    <rPh sb="2" eb="3">
      <t>ヤク</t>
    </rPh>
    <phoneticPr fontId="2"/>
  </si>
  <si>
    <t>名</t>
    <rPh sb="0" eb="1">
      <t>ナ</t>
    </rPh>
    <phoneticPr fontId="2"/>
  </si>
  <si>
    <t>合　計</t>
    <rPh sb="0" eb="1">
      <t>ゴウ</t>
    </rPh>
    <rPh sb="2" eb="3">
      <t>ケイ</t>
    </rPh>
    <phoneticPr fontId="2"/>
  </si>
  <si>
    <t>随行者数</t>
    <rPh sb="0" eb="3">
      <t>ズイコウシャ</t>
    </rPh>
    <rPh sb="3" eb="4">
      <t>スウ</t>
    </rPh>
    <phoneticPr fontId="2"/>
  </si>
  <si>
    <r>
      <t xml:space="preserve">見学者数
</t>
    </r>
    <r>
      <rPr>
        <sz val="8"/>
        <rFont val="HG丸ｺﾞｼｯｸM-PRO"/>
        <family val="3"/>
        <charset val="128"/>
      </rPr>
      <t>（随行者除く）</t>
    </r>
    <rPh sb="0" eb="3">
      <t>ケンガクシャ</t>
    </rPh>
    <rPh sb="3" eb="4">
      <t>スウ</t>
    </rPh>
    <rPh sb="6" eb="9">
      <t>ズイコウシャ</t>
    </rPh>
    <rPh sb="9" eb="10">
      <t>ノゾ</t>
    </rPh>
    <phoneticPr fontId="2"/>
  </si>
  <si>
    <t>見学人数</t>
    <rPh sb="0" eb="2">
      <t>ケンガク</t>
    </rPh>
    <rPh sb="2" eb="4">
      <t>ニンズウ</t>
    </rPh>
    <phoneticPr fontId="2"/>
  </si>
  <si>
    <t>（           ）</t>
    <phoneticPr fontId="2"/>
  </si>
  <si>
    <t>所在地
ＴＥＬ</t>
    <rPh sb="0" eb="3">
      <t>ショザイチ</t>
    </rPh>
    <phoneticPr fontId="2"/>
  </si>
  <si>
    <t>　※見学者全員の「【オンライン】見学者名簿」をご提出ください</t>
    <rPh sb="2" eb="4">
      <t>ケンガク</t>
    </rPh>
    <rPh sb="4" eb="5">
      <t>シャ</t>
    </rPh>
    <rPh sb="5" eb="7">
      <t>ゼンイン</t>
    </rPh>
    <rPh sb="16" eb="19">
      <t>ケンガクシャ</t>
    </rPh>
    <rPh sb="19" eb="21">
      <t>メイボ</t>
    </rPh>
    <rPh sb="24" eb="26">
      <t>テイシュツ</t>
    </rPh>
    <phoneticPr fontId="2"/>
  </si>
  <si>
    <t>取引先等のお客さまアテンド</t>
    <rPh sb="0" eb="2">
      <t>トリヒキ</t>
    </rPh>
    <rPh sb="2" eb="3">
      <t>サキ</t>
    </rPh>
    <rPh sb="3" eb="4">
      <t>ナド</t>
    </rPh>
    <rPh sb="6" eb="7">
      <t>キャク</t>
    </rPh>
    <phoneticPr fontId="2"/>
  </si>
  <si>
    <t>協会・学会等の研修会　　</t>
    <phoneticPr fontId="2" type="Hiragana"/>
  </si>
  <si>
    <t>「その他」</t>
    <phoneticPr fontId="2" type="Hiragana"/>
  </si>
  <si>
    <t>&lt;2023.9&gt;</t>
    <phoneticPr fontId="8"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</si>
</sst>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h&quot;時&quot;mm&quot;分&quot;;@"/>
    <numFmt numFmtId="178" formatCode="yyyy&quot;年&quot;m&quot;月&quot;d&quot;日&quot;;@"/>
    <numFmt numFmtId="179" formatCode="#\ &quot;台&quot;"/>
    <numFmt numFmtId="180" formatCode="#\ &quot;名&quot;"/>
  </numFmts>
  <fonts count="49">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HG丸ｺﾞｼｯｸM-PRO"/>
      <family val="3"/>
      <charset val="128"/>
    </font>
    <font>
      <sz val="10"/>
      <color indexed="10"/>
      <name val="HG丸ｺﾞｼｯｸM-PRO"/>
      <family val="3"/>
      <charset val="128"/>
    </font>
    <font>
      <sz val="8"/>
      <name val="HG丸ｺﾞｼｯｸM-PRO"/>
      <family val="3"/>
      <charset val="128"/>
    </font>
    <font>
      <sz val="10"/>
      <color indexed="30"/>
      <name val="HG丸ｺﾞｼｯｸM-PRO"/>
      <family val="3"/>
      <charset val="128"/>
    </font>
    <font>
      <sz val="9"/>
      <name val="HG丸ｺﾞｼｯｸM-PRO"/>
      <family val="3"/>
      <charset val="128"/>
    </font>
    <font>
      <sz val="6"/>
      <name val="ＭＳ Ｐゴシック"/>
      <family val="3"/>
      <charset val="128"/>
      <scheme val="minor"/>
    </font>
    <font>
      <sz val="12"/>
      <name val="HG丸ｺﾞｼｯｸM-PRO"/>
      <family val="3"/>
      <charset val="128"/>
    </font>
    <font>
      <sz val="11"/>
      <color rgb="FFFF0000"/>
      <name val="HG丸ｺﾞｼｯｸM-PRO"/>
      <family val="3"/>
      <charset val="128"/>
    </font>
    <font>
      <b/>
      <sz val="12"/>
      <color rgb="FFFF0000"/>
      <name val="HG丸ｺﾞｼｯｸM-PRO"/>
      <family val="3"/>
      <charset val="128"/>
    </font>
    <font>
      <sz val="11"/>
      <name val="HG丸ｺﾞｼｯｸM-PRO"/>
      <family val="3"/>
      <charset val="128"/>
    </font>
    <font>
      <sz val="10"/>
      <color rgb="FFFF0000"/>
      <name val="HG丸ｺﾞｼｯｸM-PRO"/>
      <family val="3"/>
      <charset val="128"/>
    </font>
    <font>
      <sz val="16"/>
      <name val="HG丸ｺﾞｼｯｸM-PRO"/>
      <family val="3"/>
      <charset val="128"/>
    </font>
    <font>
      <sz val="10"/>
      <color theme="0"/>
      <name val="HG丸ｺﾞｼｯｸM-PRO"/>
      <family val="3"/>
      <charset val="128"/>
    </font>
    <font>
      <sz val="11"/>
      <color rgb="FF0070C0"/>
      <name val="HG丸ｺﾞｼｯｸM-PRO"/>
      <family val="3"/>
      <charset val="128"/>
    </font>
    <font>
      <b/>
      <sz val="9"/>
      <color indexed="81"/>
      <name val="MS P ゴシック"/>
      <family val="3"/>
      <charset val="128"/>
    </font>
    <font>
      <sz val="9"/>
      <color rgb="FFFF0000"/>
      <name val="HG丸ｺﾞｼｯｸM-PRO"/>
      <family val="3"/>
      <charset val="128"/>
    </font>
    <font>
      <b/>
      <sz val="10"/>
      <color indexed="10"/>
      <name val="HG丸ｺﾞｼｯｸM-PRO"/>
      <family val="3"/>
      <charset val="128"/>
    </font>
    <font>
      <b/>
      <sz val="9"/>
      <name val="HG丸ｺﾞｼｯｸM-PRO"/>
      <family val="3"/>
      <charset val="128"/>
    </font>
    <font>
      <sz val="10"/>
      <name val="ＭＳ Ｐゴシック"/>
      <family val="3"/>
      <charset val="128"/>
    </font>
    <font>
      <sz val="10"/>
      <color rgb="FF0070C0"/>
      <name val="HG丸ｺﾞｼｯｸM-PRO"/>
      <family val="3"/>
      <charset val="128"/>
    </font>
    <font>
      <sz val="8"/>
      <color theme="0" tint="-0.34998626667073579"/>
      <name val="HG丸ｺﾞｼｯｸM-PRO"/>
      <family val="3"/>
      <charset val="128"/>
    </font>
    <font>
      <b/>
      <sz val="10"/>
      <name val="HG丸ｺﾞｼｯｸM-PRO"/>
      <family val="3"/>
      <charset val="128"/>
    </font>
    <font>
      <sz val="10"/>
      <name val="HGｺﾞｼｯｸE"/>
      <family val="3"/>
      <charset val="128"/>
    </font>
    <font>
      <b/>
      <sz val="8"/>
      <color rgb="FFFF0000"/>
      <name val="HG丸ｺﾞｼｯｸM-PRO"/>
      <family val="3"/>
      <charset val="128"/>
    </font>
    <font>
      <b/>
      <sz val="10"/>
      <color rgb="FFFF0000"/>
      <name val="メイリオ"/>
      <family val="3"/>
      <charset val="128"/>
    </font>
    <font>
      <b/>
      <sz val="12"/>
      <color rgb="FFFF0000"/>
      <name val="メイリオ"/>
      <family val="3"/>
      <charset val="128"/>
    </font>
    <font>
      <b/>
      <sz val="18"/>
      <name val="HG丸ｺﾞｼｯｸM-PRO"/>
      <family val="3"/>
      <charset val="128"/>
    </font>
    <font>
      <sz val="8"/>
      <color rgb="FFFF0000"/>
      <name val="HG丸ｺﾞｼｯｸM-PRO"/>
      <family val="3"/>
      <charset val="128"/>
    </font>
    <font>
      <sz val="11"/>
      <color theme="1"/>
      <name val="ＭＳ Ｐゴシック"/>
      <family val="3"/>
      <charset val="128"/>
      <scheme val="minor"/>
    </font>
    <font>
      <sz val="11"/>
      <color theme="1"/>
      <name val="ＭＳ Ｐゴシック"/>
      <family val="3"/>
      <charset val="128"/>
    </font>
    <font>
      <b/>
      <sz val="16"/>
      <color theme="1"/>
      <name val="ＭＳ Ｐゴシック"/>
      <family val="3"/>
      <charset val="128"/>
    </font>
    <font>
      <u/>
      <sz val="11"/>
      <color theme="10"/>
      <name val="ＭＳ Ｐゴシック"/>
      <family val="3"/>
      <charset val="128"/>
      <scheme val="minor"/>
    </font>
    <font>
      <b/>
      <sz val="16"/>
      <name val="HG丸ｺﾞｼｯｸM-PRO"/>
      <family val="3"/>
      <charset val="128"/>
    </font>
    <font>
      <sz val="10"/>
      <color theme="1"/>
      <name val="ＭＳ Ｐゴシック"/>
      <family val="3"/>
      <charset val="128"/>
    </font>
    <font>
      <u/>
      <sz val="11"/>
      <color theme="10"/>
      <name val="ＭＳ Ｐゴシック"/>
      <family val="3"/>
      <charset val="128"/>
    </font>
    <font>
      <b/>
      <sz val="10"/>
      <color rgb="FFFF0000"/>
      <name val="HG丸ｺﾞｼｯｸM-PRO"/>
      <family val="3"/>
      <charset val="128"/>
    </font>
    <font>
      <b/>
      <sz val="10"/>
      <color rgb="FF0070C0"/>
      <name val="HG丸ｺﾞｼｯｸM-PRO"/>
      <family val="3"/>
      <charset val="128"/>
    </font>
    <font>
      <b/>
      <sz val="11"/>
      <color rgb="FFFF0000"/>
      <name val="ＭＳ Ｐゴシック"/>
      <family val="3"/>
      <charset val="128"/>
    </font>
    <font>
      <sz val="11"/>
      <color rgb="FFFF0000"/>
      <name val="ＭＳ Ｐゴシック"/>
      <family val="3"/>
      <charset val="128"/>
    </font>
    <font>
      <sz val="10"/>
      <color theme="0" tint="-0.499984740745262"/>
      <name val="HG丸ｺﾞｼｯｸM-PRO"/>
      <family val="3"/>
      <charset val="128"/>
    </font>
    <font>
      <b/>
      <sz val="11"/>
      <color theme="1"/>
      <name val="ＭＳ Ｐゴシック"/>
      <family val="3"/>
      <charset val="128"/>
    </font>
    <font>
      <sz val="9"/>
      <color theme="1"/>
      <name val="ＭＳ Ｐゴシック"/>
      <family val="3"/>
      <charset val="128"/>
    </font>
    <font>
      <b/>
      <sz val="11"/>
      <name val="HG丸ｺﾞｼｯｸM-PRO"/>
      <family val="3"/>
      <charset val="128"/>
    </font>
    <font>
      <sz val="8"/>
      <name val="ＭＳ Ｐゴシック"/>
      <family val="3"/>
      <charset val="128"/>
      <scheme val="minor"/>
    </font>
    <font>
      <sz val="9"/>
      <name val="HGｺﾞｼｯｸE"/>
      <family val="3"/>
      <charset val="128"/>
    </font>
    <font>
      <sz val="24"/>
      <name val="HG丸ｺﾞｼｯｸM-PRO"/>
      <family val="3"/>
      <charset val="128"/>
    </font>
  </fonts>
  <fills count="17">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CC99"/>
        <bgColor indexed="64"/>
      </patternFill>
    </fill>
    <fill>
      <patternFill patternType="solid">
        <fgColor theme="6" tint="0.79998168889431442"/>
        <bgColor indexed="64"/>
      </patternFill>
    </fill>
  </fills>
  <borders count="6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style="thick">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n">
        <color indexed="64"/>
      </top>
      <bottom style="medium">
        <color auto="1"/>
      </bottom>
      <diagonal/>
    </border>
    <border>
      <left style="thin">
        <color indexed="64"/>
      </left>
      <right/>
      <top/>
      <bottom style="medium">
        <color indexed="64"/>
      </bottom>
      <diagonal/>
    </border>
    <border>
      <left/>
      <right style="thick">
        <color indexed="64"/>
      </right>
      <top/>
      <bottom style="medium">
        <color auto="1"/>
      </bottom>
      <diagonal/>
    </border>
    <border>
      <left style="thick">
        <color indexed="64"/>
      </left>
      <right/>
      <top/>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diagonal/>
    </border>
    <border>
      <left style="thin">
        <color indexed="64"/>
      </left>
      <right style="thin">
        <color indexed="64"/>
      </right>
      <top style="medium">
        <color indexed="64"/>
      </top>
      <bottom style="thin">
        <color indexed="64"/>
      </bottom>
      <diagonal/>
    </border>
    <border>
      <left style="dotted">
        <color indexed="64"/>
      </left>
      <right/>
      <top/>
      <bottom style="thin">
        <color indexed="64"/>
      </bottom>
      <diagonal/>
    </border>
    <border>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1" fillId="0" borderId="0"/>
    <xf numFmtId="0" fontId="32" fillId="0" borderId="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xf numFmtId="0" fontId="31" fillId="0" borderId="0"/>
  </cellStyleXfs>
  <cellXfs count="377">
    <xf numFmtId="0" fontId="0" fillId="0" borderId="0" xfId="0">
      <alignment vertical="center"/>
    </xf>
    <xf numFmtId="0" fontId="3" fillId="0" borderId="10" xfId="0" applyFont="1" applyBorder="1">
      <alignment vertical="center"/>
    </xf>
    <xf numFmtId="0" fontId="3" fillId="3" borderId="2" xfId="1" applyFont="1" applyFill="1" applyBorder="1" applyAlignment="1">
      <alignment horizontal="center" vertical="center"/>
    </xf>
    <xf numFmtId="0" fontId="3" fillId="3" borderId="14" xfId="1" applyFont="1" applyFill="1" applyBorder="1" applyAlignment="1">
      <alignment horizontal="center" vertical="center" shrinkToFit="1"/>
    </xf>
    <xf numFmtId="0" fontId="5" fillId="3" borderId="15" xfId="1" applyFont="1" applyFill="1" applyBorder="1" applyAlignment="1">
      <alignment horizontal="center" vertical="center" shrinkToFit="1"/>
    </xf>
    <xf numFmtId="0" fontId="3" fillId="0" borderId="0" xfId="1" applyFont="1" applyAlignment="1">
      <alignment horizontal="left" vertical="center"/>
    </xf>
    <xf numFmtId="0" fontId="5" fillId="3" borderId="2" xfId="1" applyFont="1" applyFill="1" applyBorder="1" applyAlignment="1">
      <alignment horizontal="center" vertical="center" shrinkToFit="1"/>
    </xf>
    <xf numFmtId="0" fontId="9" fillId="3" borderId="19" xfId="1" applyFont="1" applyFill="1" applyBorder="1" applyAlignment="1">
      <alignment horizontal="center" vertical="center"/>
    </xf>
    <xf numFmtId="0" fontId="9" fillId="3" borderId="2" xfId="1" applyFont="1" applyFill="1" applyBorder="1" applyAlignment="1">
      <alignment horizontal="center" vertical="center"/>
    </xf>
    <xf numFmtId="0" fontId="3" fillId="2" borderId="15" xfId="1" applyFont="1" applyFill="1" applyBorder="1" applyAlignment="1">
      <alignment horizontal="center" vertical="center"/>
    </xf>
    <xf numFmtId="0" fontId="3" fillId="5" borderId="2" xfId="1" applyFont="1" applyFill="1" applyBorder="1" applyAlignment="1">
      <alignment horizontal="center" vertical="center" wrapText="1" shrinkToFit="1"/>
    </xf>
    <xf numFmtId="0" fontId="3" fillId="5" borderId="5" xfId="1" applyFont="1" applyFill="1" applyBorder="1" applyAlignment="1">
      <alignment horizontal="center" vertical="center"/>
    </xf>
    <xf numFmtId="0" fontId="3" fillId="5" borderId="5" xfId="1" applyFont="1" applyFill="1" applyBorder="1" applyAlignment="1">
      <alignment horizontal="center" vertical="center" shrinkToFit="1"/>
    </xf>
    <xf numFmtId="0" fontId="3" fillId="5" borderId="3" xfId="1" applyFont="1" applyFill="1" applyBorder="1" applyAlignment="1">
      <alignment horizontal="center" vertical="center"/>
    </xf>
    <xf numFmtId="0" fontId="3" fillId="5" borderId="2" xfId="1" applyFont="1" applyFill="1" applyBorder="1" applyAlignment="1">
      <alignment horizontal="center" vertical="center" shrinkToFit="1"/>
    </xf>
    <xf numFmtId="0" fontId="3" fillId="5" borderId="6" xfId="1" applyFont="1" applyFill="1" applyBorder="1" applyAlignment="1">
      <alignment horizontal="center" vertical="center"/>
    </xf>
    <xf numFmtId="0" fontId="3" fillId="0" borderId="0" xfId="1" applyFont="1" applyAlignment="1">
      <alignment vertical="center" shrinkToFit="1"/>
    </xf>
    <xf numFmtId="0" fontId="11" fillId="0" borderId="0" xfId="1" applyFont="1" applyAlignment="1">
      <alignment vertical="center"/>
    </xf>
    <xf numFmtId="0" fontId="12" fillId="0" borderId="0" xfId="1" applyFont="1" applyAlignment="1">
      <alignment vertical="center"/>
    </xf>
    <xf numFmtId="0" fontId="10" fillId="6" borderId="4" xfId="1" applyFont="1" applyFill="1" applyBorder="1" applyAlignment="1">
      <alignment horizontal="center" vertical="center" shrinkToFit="1"/>
    </xf>
    <xf numFmtId="0" fontId="7" fillId="6" borderId="30" xfId="1" applyFont="1" applyFill="1" applyBorder="1" applyAlignment="1">
      <alignment horizontal="center" vertical="center"/>
    </xf>
    <xf numFmtId="0" fontId="7" fillId="6" borderId="15" xfId="1" applyFont="1" applyFill="1" applyBorder="1" applyAlignment="1">
      <alignment horizontal="center" vertical="center" shrinkToFit="1"/>
    </xf>
    <xf numFmtId="0" fontId="7" fillId="6" borderId="4" xfId="1" applyFont="1" applyFill="1" applyBorder="1" applyAlignment="1">
      <alignment horizontal="center" vertical="center"/>
    </xf>
    <xf numFmtId="0" fontId="7" fillId="6" borderId="2" xfId="1" applyFont="1" applyFill="1" applyBorder="1" applyAlignment="1">
      <alignment horizontal="center" vertical="center"/>
    </xf>
    <xf numFmtId="0" fontId="10" fillId="6" borderId="2" xfId="1" applyFont="1" applyFill="1" applyBorder="1" applyAlignment="1">
      <alignment horizontal="center" vertical="center" shrinkToFit="1"/>
    </xf>
    <xf numFmtId="0" fontId="7" fillId="6" borderId="31" xfId="1" applyFont="1" applyFill="1" applyBorder="1" applyAlignment="1">
      <alignment horizontal="center" vertical="center"/>
    </xf>
    <xf numFmtId="0" fontId="13" fillId="0" borderId="1" xfId="1" applyFont="1" applyBorder="1" applyAlignment="1">
      <alignment horizontal="center" vertical="center" shrinkToFit="1"/>
    </xf>
    <xf numFmtId="0" fontId="12" fillId="0" borderId="1" xfId="1" applyFont="1" applyBorder="1" applyAlignment="1">
      <alignment horizontal="center" vertical="center"/>
    </xf>
    <xf numFmtId="0" fontId="12" fillId="0" borderId="1" xfId="1" applyFont="1" applyBorder="1" applyAlignment="1">
      <alignment horizontal="center" vertical="center" shrinkToFit="1"/>
    </xf>
    <xf numFmtId="0" fontId="14" fillId="0" borderId="0" xfId="1" applyFont="1" applyAlignment="1">
      <alignment vertical="center"/>
    </xf>
    <xf numFmtId="0" fontId="14" fillId="0" borderId="0" xfId="1" applyFont="1" applyAlignment="1">
      <alignment horizontal="center" vertical="center"/>
    </xf>
    <xf numFmtId="0" fontId="14" fillId="0" borderId="32" xfId="1" applyFont="1" applyBorder="1" applyAlignment="1">
      <alignment horizontal="center" vertical="center"/>
    </xf>
    <xf numFmtId="0" fontId="12" fillId="0" borderId="32" xfId="1" applyFont="1" applyBorder="1" applyAlignment="1">
      <alignment horizontal="center" vertical="center"/>
    </xf>
    <xf numFmtId="0" fontId="15" fillId="0" borderId="0" xfId="1" applyFont="1" applyAlignment="1">
      <alignment vertical="center" shrinkToFit="1"/>
    </xf>
    <xf numFmtId="0" fontId="12" fillId="8" borderId="19" xfId="1" applyFont="1" applyFill="1" applyBorder="1" applyAlignment="1">
      <alignment horizontal="center" vertical="center"/>
    </xf>
    <xf numFmtId="0" fontId="12" fillId="0" borderId="0" xfId="1" applyFont="1" applyAlignment="1">
      <alignment horizontal="right" vertical="center"/>
    </xf>
    <xf numFmtId="0" fontId="12" fillId="0" borderId="39" xfId="1" applyFont="1" applyBorder="1" applyAlignment="1">
      <alignment vertical="center"/>
    </xf>
    <xf numFmtId="0" fontId="16" fillId="0" borderId="0" xfId="1" applyFont="1" applyAlignment="1">
      <alignment horizontal="right" vertical="center"/>
    </xf>
    <xf numFmtId="176" fontId="16" fillId="0" borderId="7" xfId="1" applyNumberFormat="1" applyFont="1" applyBorder="1" applyAlignment="1">
      <alignment horizontal="right" vertical="center"/>
    </xf>
    <xf numFmtId="0" fontId="14" fillId="0" borderId="20" xfId="1" applyFont="1" applyBorder="1" applyAlignment="1">
      <alignment vertical="center"/>
    </xf>
    <xf numFmtId="0" fontId="16" fillId="0" borderId="20" xfId="1" applyFont="1" applyBorder="1" applyAlignment="1">
      <alignment horizontal="right" vertical="center"/>
    </xf>
    <xf numFmtId="0" fontId="3" fillId="0" borderId="4" xfId="1" applyFont="1" applyBorder="1" applyAlignment="1">
      <alignment horizontal="center" vertical="center" shrinkToFit="1"/>
    </xf>
    <xf numFmtId="0" fontId="12" fillId="0" borderId="30" xfId="1" applyFont="1" applyBorder="1" applyAlignment="1">
      <alignment horizontal="center" vertical="center"/>
    </xf>
    <xf numFmtId="0" fontId="12" fillId="0" borderId="40" xfId="1" applyFont="1" applyBorder="1" applyAlignment="1">
      <alignment horizontal="center" vertical="center" wrapText="1"/>
    </xf>
    <xf numFmtId="0" fontId="3" fillId="9" borderId="4" xfId="1" applyFont="1" applyFill="1" applyBorder="1" applyAlignment="1">
      <alignment horizontal="center" vertical="center" wrapText="1"/>
    </xf>
    <xf numFmtId="0" fontId="12" fillId="0" borderId="4" xfId="1" applyFont="1" applyBorder="1" applyAlignment="1">
      <alignment horizontal="center" vertical="center"/>
    </xf>
    <xf numFmtId="0" fontId="12" fillId="0" borderId="2" xfId="1" applyFont="1" applyBorder="1" applyAlignment="1">
      <alignment horizontal="center" vertical="center"/>
    </xf>
    <xf numFmtId="0" fontId="12" fillId="0" borderId="2" xfId="1" applyFont="1" applyBorder="1" applyAlignment="1">
      <alignment horizontal="center" vertical="center" wrapText="1"/>
    </xf>
    <xf numFmtId="0" fontId="12" fillId="9" borderId="2" xfId="1" applyFont="1" applyFill="1" applyBorder="1" applyAlignment="1">
      <alignment horizontal="center" vertical="center" wrapText="1"/>
    </xf>
    <xf numFmtId="0" fontId="12" fillId="0" borderId="0" xfId="1" applyFont="1" applyAlignment="1">
      <alignment horizontal="center" vertical="center"/>
    </xf>
    <xf numFmtId="0" fontId="12" fillId="0" borderId="31" xfId="1" applyFont="1" applyBorder="1" applyAlignment="1">
      <alignment horizontal="center" vertical="center" shrinkToFit="1"/>
    </xf>
    <xf numFmtId="0" fontId="12" fillId="8" borderId="15" xfId="1" applyFont="1" applyFill="1" applyBorder="1" applyAlignment="1">
      <alignment horizontal="center" vertical="center" shrinkToFit="1"/>
    </xf>
    <xf numFmtId="0" fontId="12" fillId="0" borderId="2" xfId="1" applyFont="1" applyBorder="1" applyAlignment="1">
      <alignment horizontal="center" vertical="center" shrinkToFit="1"/>
    </xf>
    <xf numFmtId="0" fontId="12" fillId="4" borderId="4" xfId="1" applyFont="1" applyFill="1" applyBorder="1" applyAlignment="1">
      <alignment horizontal="center" vertical="center"/>
    </xf>
    <xf numFmtId="0" fontId="12" fillId="4" borderId="2" xfId="1" applyFont="1" applyFill="1" applyBorder="1" applyAlignment="1">
      <alignment horizontal="center" vertical="center"/>
    </xf>
    <xf numFmtId="0" fontId="12" fillId="0" borderId="36" xfId="1" applyFont="1" applyBorder="1" applyAlignment="1">
      <alignment horizontal="center" vertical="center"/>
    </xf>
    <xf numFmtId="0" fontId="12" fillId="0" borderId="33" xfId="1" applyFont="1" applyBorder="1" applyAlignment="1">
      <alignment horizontal="center" vertical="center"/>
    </xf>
    <xf numFmtId="0" fontId="3" fillId="7" borderId="2" xfId="1" applyFont="1" applyFill="1" applyBorder="1" applyAlignment="1">
      <alignment horizontal="center" vertical="center" shrinkToFit="1"/>
    </xf>
    <xf numFmtId="176" fontId="3" fillId="8" borderId="7" xfId="1" applyNumberFormat="1" applyFont="1" applyFill="1" applyBorder="1" applyAlignment="1">
      <alignment horizontal="center" vertical="center"/>
    </xf>
    <xf numFmtId="0" fontId="3" fillId="0" borderId="42" xfId="1" applyFont="1" applyBorder="1" applyAlignment="1">
      <alignment horizontal="center" vertical="center"/>
    </xf>
    <xf numFmtId="176" fontId="3" fillId="7" borderId="35" xfId="1" applyNumberFormat="1" applyFont="1" applyFill="1" applyBorder="1" applyAlignment="1">
      <alignment vertical="center"/>
    </xf>
    <xf numFmtId="0" fontId="4" fillId="5" borderId="2" xfId="1" applyFont="1" applyFill="1" applyBorder="1" applyAlignment="1">
      <alignment horizontal="center" vertical="center" shrinkToFit="1"/>
    </xf>
    <xf numFmtId="0" fontId="3" fillId="5" borderId="7" xfId="1" applyFont="1" applyFill="1" applyBorder="1" applyAlignment="1">
      <alignment horizontal="center" vertical="center" shrinkToFit="1"/>
    </xf>
    <xf numFmtId="0" fontId="10" fillId="0" borderId="34" xfId="1" applyFont="1" applyBorder="1" applyAlignment="1">
      <alignment vertical="center"/>
    </xf>
    <xf numFmtId="0" fontId="23" fillId="5" borderId="8" xfId="1" applyFont="1" applyFill="1" applyBorder="1" applyAlignment="1">
      <alignment horizontal="center" vertical="center"/>
    </xf>
    <xf numFmtId="0" fontId="22" fillId="7" borderId="2" xfId="1" applyFont="1" applyFill="1" applyBorder="1" applyAlignment="1">
      <alignment horizontal="center" vertical="center"/>
    </xf>
    <xf numFmtId="0" fontId="3" fillId="3" borderId="15" xfId="1" applyFont="1" applyFill="1" applyBorder="1" applyAlignment="1">
      <alignment horizontal="center" vertical="center" shrinkToFit="1"/>
    </xf>
    <xf numFmtId="179" fontId="3" fillId="3" borderId="2" xfId="1" applyNumberFormat="1" applyFont="1" applyFill="1" applyBorder="1" applyAlignment="1">
      <alignment horizontal="center" vertical="center"/>
    </xf>
    <xf numFmtId="0" fontId="3" fillId="3" borderId="15" xfId="1" applyFont="1" applyFill="1" applyBorder="1" applyAlignment="1">
      <alignment horizontal="center" vertical="center"/>
    </xf>
    <xf numFmtId="0" fontId="7" fillId="2" borderId="2" xfId="1" applyFont="1" applyFill="1" applyBorder="1" applyAlignment="1">
      <alignment vertical="center"/>
    </xf>
    <xf numFmtId="0" fontId="3" fillId="5" borderId="14" xfId="1" applyFont="1" applyFill="1" applyBorder="1" applyAlignment="1">
      <alignment horizontal="right" vertical="center"/>
    </xf>
    <xf numFmtId="0" fontId="3" fillId="5" borderId="2" xfId="1" applyFont="1" applyFill="1" applyBorder="1" applyAlignment="1">
      <alignment horizontal="right" vertical="center"/>
    </xf>
    <xf numFmtId="0" fontId="0" fillId="10" borderId="0" xfId="0" applyFill="1">
      <alignment vertical="center"/>
    </xf>
    <xf numFmtId="0" fontId="27" fillId="10" borderId="0" xfId="0" applyFont="1" applyFill="1">
      <alignment vertical="center"/>
    </xf>
    <xf numFmtId="0" fontId="28" fillId="10" borderId="0" xfId="0" applyFont="1" applyFill="1">
      <alignment vertical="center"/>
    </xf>
    <xf numFmtId="0" fontId="32" fillId="0" borderId="0" xfId="2">
      <alignment vertical="center"/>
    </xf>
    <xf numFmtId="0" fontId="32" fillId="12" borderId="0" xfId="2" applyFill="1">
      <alignment vertical="center"/>
    </xf>
    <xf numFmtId="0" fontId="32" fillId="12" borderId="35" xfId="2" applyFill="1" applyBorder="1">
      <alignment vertical="center"/>
    </xf>
    <xf numFmtId="20" fontId="32" fillId="0" borderId="0" xfId="2" applyNumberFormat="1">
      <alignment vertical="center"/>
    </xf>
    <xf numFmtId="0" fontId="10" fillId="4" borderId="0" xfId="1" applyFont="1" applyFill="1" applyAlignment="1">
      <alignment vertical="center"/>
    </xf>
    <xf numFmtId="0" fontId="3" fillId="2" borderId="0" xfId="1" applyFont="1" applyFill="1" applyAlignment="1">
      <alignment vertical="center"/>
    </xf>
    <xf numFmtId="0" fontId="3" fillId="2" borderId="0" xfId="1" applyFont="1" applyFill="1"/>
    <xf numFmtId="0" fontId="24" fillId="13" borderId="8" xfId="1" applyFont="1" applyFill="1" applyBorder="1" applyAlignment="1">
      <alignment horizontal="center" vertical="center"/>
    </xf>
    <xf numFmtId="0" fontId="24" fillId="13" borderId="7" xfId="1" applyFont="1" applyFill="1" applyBorder="1" applyAlignment="1">
      <alignment horizontal="center" vertical="center"/>
    </xf>
    <xf numFmtId="0" fontId="40" fillId="0" borderId="51" xfId="2" applyFont="1" applyBorder="1" applyAlignment="1">
      <alignment vertical="center" wrapText="1"/>
    </xf>
    <xf numFmtId="0" fontId="40" fillId="0" borderId="0" xfId="2" applyFont="1" applyAlignment="1">
      <alignment vertical="center" wrapText="1"/>
    </xf>
    <xf numFmtId="0" fontId="41" fillId="0" borderId="0" xfId="2" applyFont="1">
      <alignment vertical="center"/>
    </xf>
    <xf numFmtId="0" fontId="19" fillId="13" borderId="2" xfId="1" applyFont="1" applyFill="1" applyBorder="1" applyAlignment="1">
      <alignment horizontal="center" vertical="center" shrinkToFit="1"/>
    </xf>
    <xf numFmtId="0" fontId="39" fillId="13" borderId="2" xfId="1" applyFont="1" applyFill="1" applyBorder="1" applyAlignment="1">
      <alignment horizontal="center" vertical="center" wrapText="1" shrinkToFit="1"/>
    </xf>
    <xf numFmtId="0" fontId="3" fillId="2" borderId="41" xfId="1" applyFont="1" applyFill="1" applyBorder="1" applyAlignment="1">
      <alignment horizontal="left" vertical="center"/>
    </xf>
    <xf numFmtId="0" fontId="3" fillId="0" borderId="10" xfId="1" applyFont="1" applyBorder="1" applyAlignment="1">
      <alignment vertical="center"/>
    </xf>
    <xf numFmtId="0" fontId="3" fillId="0" borderId="1" xfId="1" applyFont="1" applyBorder="1" applyAlignment="1">
      <alignment vertical="center"/>
    </xf>
    <xf numFmtId="0" fontId="3" fillId="0" borderId="9" xfId="1" applyFont="1" applyBorder="1" applyAlignment="1">
      <alignment vertical="center"/>
    </xf>
    <xf numFmtId="0" fontId="42" fillId="13" borderId="10" xfId="1" applyFont="1" applyFill="1" applyBorder="1" applyAlignment="1">
      <alignment horizontal="center" vertical="center"/>
    </xf>
    <xf numFmtId="0" fontId="3" fillId="8" borderId="41" xfId="1" applyFont="1" applyFill="1" applyBorder="1" applyAlignment="1">
      <alignment horizontal="center" vertical="center" shrinkToFit="1"/>
    </xf>
    <xf numFmtId="0" fontId="3" fillId="2" borderId="10" xfId="1" applyFont="1" applyFill="1" applyBorder="1" applyAlignment="1">
      <alignment vertical="center" wrapText="1"/>
    </xf>
    <xf numFmtId="0" fontId="3" fillId="2" borderId="6" xfId="1" applyFont="1" applyFill="1" applyBorder="1" applyAlignment="1">
      <alignment vertical="center" wrapText="1"/>
    </xf>
    <xf numFmtId="0" fontId="3" fillId="2" borderId="2" xfId="1" applyFont="1" applyFill="1" applyBorder="1" applyAlignment="1">
      <alignment horizontal="center" vertical="center"/>
    </xf>
    <xf numFmtId="0" fontId="32" fillId="0" borderId="0" xfId="2" applyAlignment="1">
      <alignment horizontal="center" vertical="center"/>
    </xf>
    <xf numFmtId="0" fontId="3" fillId="3" borderId="52" xfId="1" applyFont="1" applyFill="1" applyBorder="1" applyAlignment="1" applyProtection="1">
      <alignment horizontal="center" vertical="center"/>
      <protection locked="0"/>
    </xf>
    <xf numFmtId="176" fontId="3" fillId="3" borderId="53" xfId="1" applyNumberFormat="1" applyFont="1" applyFill="1" applyBorder="1" applyAlignment="1" applyProtection="1">
      <alignment vertical="center" shrinkToFit="1"/>
      <protection locked="0"/>
    </xf>
    <xf numFmtId="0" fontId="43" fillId="0" borderId="0" xfId="2" applyFont="1">
      <alignment vertical="center"/>
    </xf>
    <xf numFmtId="0" fontId="40" fillId="0" borderId="0" xfId="2" applyFont="1">
      <alignment vertical="center"/>
    </xf>
    <xf numFmtId="0" fontId="7" fillId="3" borderId="14" xfId="1" applyFont="1" applyFill="1" applyBorder="1" applyAlignment="1" applyProtection="1">
      <alignment vertical="center"/>
      <protection locked="0"/>
    </xf>
    <xf numFmtId="0" fontId="3" fillId="0" borderId="14" xfId="1" applyFont="1" applyBorder="1" applyAlignment="1" applyProtection="1">
      <alignment vertical="center"/>
      <protection locked="0"/>
    </xf>
    <xf numFmtId="0" fontId="3" fillId="0" borderId="6" xfId="1" applyFont="1" applyBorder="1" applyAlignment="1" applyProtection="1">
      <alignment horizontal="center" vertical="center"/>
      <protection locked="0"/>
    </xf>
    <xf numFmtId="180" fontId="3" fillId="3" borderId="19" xfId="1" applyNumberFormat="1" applyFont="1" applyFill="1" applyBorder="1" applyAlignment="1" applyProtection="1">
      <alignment horizontal="center" vertical="center"/>
      <protection locked="0"/>
    </xf>
    <xf numFmtId="177" fontId="3" fillId="3" borderId="41" xfId="1" applyNumberFormat="1" applyFont="1" applyFill="1" applyBorder="1" applyAlignment="1" applyProtection="1">
      <alignment horizontal="center" vertical="center" shrinkToFit="1"/>
      <protection locked="0"/>
    </xf>
    <xf numFmtId="177" fontId="3" fillId="3" borderId="2" xfId="1" applyNumberFormat="1" applyFont="1" applyFill="1" applyBorder="1" applyAlignment="1" applyProtection="1">
      <alignment horizontal="center" vertical="center" shrinkToFit="1"/>
      <protection locked="0"/>
    </xf>
    <xf numFmtId="0" fontId="3" fillId="0" borderId="14" xfId="1" applyFont="1" applyBorder="1" applyAlignment="1">
      <alignment horizontal="center" vertical="center" shrinkToFit="1"/>
    </xf>
    <xf numFmtId="177" fontId="3" fillId="0" borderId="10" xfId="1" applyNumberFormat="1" applyFont="1" applyBorder="1" applyAlignment="1" applyProtection="1">
      <alignment horizontal="center" vertical="center" shrinkToFit="1"/>
      <protection locked="0"/>
    </xf>
    <xf numFmtId="177" fontId="3" fillId="0" borderId="20" xfId="1" applyNumberFormat="1" applyFont="1" applyBorder="1" applyAlignment="1" applyProtection="1">
      <alignment horizontal="center" vertical="center" shrinkToFit="1"/>
      <protection locked="0"/>
    </xf>
    <xf numFmtId="0" fontId="3" fillId="0" borderId="20" xfId="1" applyFont="1" applyBorder="1" applyAlignment="1">
      <alignment vertical="center" wrapText="1"/>
    </xf>
    <xf numFmtId="0" fontId="3" fillId="2" borderId="20" xfId="1" applyFont="1" applyFill="1" applyBorder="1" applyAlignment="1">
      <alignment vertical="center" wrapText="1"/>
    </xf>
    <xf numFmtId="0" fontId="3" fillId="2" borderId="21" xfId="1" applyFont="1" applyFill="1" applyBorder="1" applyAlignment="1">
      <alignment vertical="center" wrapText="1"/>
    </xf>
    <xf numFmtId="0" fontId="24" fillId="13" borderId="2" xfId="1" applyFont="1" applyFill="1" applyBorder="1" applyAlignment="1">
      <alignment horizontal="center" vertical="center" shrinkToFit="1"/>
    </xf>
    <xf numFmtId="0" fontId="36" fillId="0" borderId="0" xfId="2" applyFont="1" applyAlignment="1">
      <alignment horizontal="center" vertical="center"/>
    </xf>
    <xf numFmtId="0" fontId="32" fillId="13" borderId="0" xfId="2" applyFill="1">
      <alignment vertical="center"/>
    </xf>
    <xf numFmtId="0" fontId="44" fillId="0" borderId="2" xfId="2" applyFont="1" applyBorder="1">
      <alignment vertical="center"/>
    </xf>
    <xf numFmtId="0" fontId="12" fillId="0" borderId="0" xfId="1" applyFont="1" applyAlignment="1">
      <alignment horizontal="center"/>
    </xf>
    <xf numFmtId="0" fontId="12" fillId="0" borderId="54" xfId="1" applyFont="1" applyBorder="1" applyAlignment="1">
      <alignment horizontal="center" vertical="center"/>
    </xf>
    <xf numFmtId="0" fontId="3" fillId="8" borderId="55" xfId="1" applyFont="1" applyFill="1" applyBorder="1" applyAlignment="1">
      <alignment horizontal="center" vertical="center" shrinkToFit="1"/>
    </xf>
    <xf numFmtId="0" fontId="45" fillId="0" borderId="34" xfId="1" applyFont="1" applyBorder="1" applyAlignment="1">
      <alignment vertical="center"/>
    </xf>
    <xf numFmtId="0" fontId="16" fillId="0" borderId="0" xfId="1" applyFont="1" applyAlignment="1">
      <alignment vertical="center"/>
    </xf>
    <xf numFmtId="0" fontId="12" fillId="0" borderId="56" xfId="1" applyFont="1" applyBorder="1" applyAlignment="1">
      <alignment horizontal="center" vertical="center"/>
    </xf>
    <xf numFmtId="0" fontId="12" fillId="0" borderId="57" xfId="1" applyFont="1" applyBorder="1" applyAlignment="1">
      <alignment vertical="center"/>
    </xf>
    <xf numFmtId="0" fontId="12" fillId="11" borderId="2" xfId="1" applyFont="1" applyFill="1" applyBorder="1" applyAlignment="1">
      <alignment horizontal="center" vertical="center" wrapText="1"/>
    </xf>
    <xf numFmtId="0" fontId="12" fillId="0" borderId="0" xfId="1" applyFont="1" applyAlignment="1">
      <alignment vertical="center" shrinkToFit="1"/>
    </xf>
    <xf numFmtId="0" fontId="12" fillId="0" borderId="0" xfId="1" applyFont="1" applyAlignment="1">
      <alignment horizontal="center" vertical="center" shrinkToFit="1"/>
    </xf>
    <xf numFmtId="0" fontId="34" fillId="0" borderId="0" xfId="4" applyFill="1" applyBorder="1" applyAlignment="1">
      <alignment horizontal="center" vertical="center"/>
    </xf>
    <xf numFmtId="176" fontId="12" fillId="8" borderId="58" xfId="1" applyNumberFormat="1" applyFont="1" applyFill="1" applyBorder="1" applyAlignment="1" applyProtection="1">
      <alignment horizontal="center" vertical="center"/>
      <protection locked="0"/>
    </xf>
    <xf numFmtId="176" fontId="12" fillId="10" borderId="2" xfId="1" applyNumberFormat="1" applyFont="1" applyFill="1" applyBorder="1" applyAlignment="1">
      <alignment vertical="center"/>
    </xf>
    <xf numFmtId="0" fontId="12" fillId="0" borderId="4" xfId="1" applyFont="1" applyBorder="1" applyAlignment="1">
      <alignment horizontal="center" vertical="center" shrinkToFit="1"/>
    </xf>
    <xf numFmtId="0" fontId="12" fillId="0" borderId="31" xfId="1" applyFont="1" applyBorder="1" applyAlignment="1" applyProtection="1">
      <alignment horizontal="center" vertical="center" shrinkToFit="1"/>
      <protection locked="0"/>
    </xf>
    <xf numFmtId="0" fontId="12" fillId="0" borderId="2" xfId="1" applyFont="1" applyBorder="1" applyAlignment="1" applyProtection="1">
      <alignment horizontal="center" vertical="center" shrinkToFit="1"/>
      <protection locked="0"/>
    </xf>
    <xf numFmtId="0" fontId="34" fillId="0" borderId="2" xfId="4" applyBorder="1" applyAlignment="1" applyProtection="1">
      <alignment horizontal="center" vertical="center" shrinkToFit="1"/>
      <protection locked="0"/>
    </xf>
    <xf numFmtId="0" fontId="37" fillId="0" borderId="2" xfId="3" applyBorder="1" applyAlignment="1" applyProtection="1">
      <alignment horizontal="center" vertical="center" shrinkToFit="1"/>
      <protection locked="0"/>
    </xf>
    <xf numFmtId="0" fontId="3" fillId="5" borderId="4" xfId="1" applyFont="1" applyFill="1" applyBorder="1" applyAlignment="1">
      <alignment horizontal="center" vertical="center" wrapText="1"/>
    </xf>
    <xf numFmtId="0" fontId="3" fillId="2" borderId="14" xfId="1" applyFont="1" applyFill="1" applyBorder="1" applyAlignment="1">
      <alignment horizontal="left" vertical="center"/>
    </xf>
    <xf numFmtId="0" fontId="3" fillId="2" borderId="10" xfId="1" applyFont="1" applyFill="1" applyBorder="1" applyAlignment="1">
      <alignment horizontal="left" vertical="center"/>
    </xf>
    <xf numFmtId="0" fontId="3" fillId="2" borderId="6" xfId="1" applyFont="1" applyFill="1" applyBorder="1" applyAlignment="1">
      <alignment horizontal="left" vertical="center"/>
    </xf>
    <xf numFmtId="0" fontId="3" fillId="5" borderId="7" xfId="1" applyFont="1" applyFill="1" applyBorder="1" applyAlignment="1">
      <alignment horizontal="center" vertical="center"/>
    </xf>
    <xf numFmtId="0" fontId="3" fillId="2" borderId="6" xfId="1" applyFont="1" applyFill="1" applyBorder="1" applyAlignment="1">
      <alignment horizontal="center" vertical="center"/>
    </xf>
    <xf numFmtId="0" fontId="3" fillId="3" borderId="10" xfId="1" applyFont="1" applyFill="1" applyBorder="1" applyAlignment="1">
      <alignment horizontal="center" vertical="center"/>
    </xf>
    <xf numFmtId="0" fontId="3" fillId="5" borderId="2" xfId="1" applyFont="1" applyFill="1" applyBorder="1" applyAlignment="1">
      <alignment horizontal="center" vertical="center" wrapText="1"/>
    </xf>
    <xf numFmtId="0" fontId="3" fillId="5" borderId="2" xfId="1" applyFont="1" applyFill="1" applyBorder="1" applyAlignment="1">
      <alignment horizontal="center" vertical="center"/>
    </xf>
    <xf numFmtId="0" fontId="3" fillId="3" borderId="14" xfId="1" applyFont="1" applyFill="1" applyBorder="1" applyAlignment="1">
      <alignment horizontal="center" vertical="center"/>
    </xf>
    <xf numFmtId="0" fontId="3" fillId="5" borderId="4" xfId="1" applyFont="1" applyFill="1" applyBorder="1" applyAlignment="1">
      <alignment horizontal="center" vertical="center"/>
    </xf>
    <xf numFmtId="0" fontId="3" fillId="0" borderId="0" xfId="1" applyFont="1" applyAlignment="1">
      <alignment horizontal="center"/>
    </xf>
    <xf numFmtId="177" fontId="3" fillId="8" borderId="43" xfId="1" applyNumberFormat="1" applyFont="1" applyFill="1" applyBorder="1" applyAlignment="1" applyProtection="1">
      <alignment horizontal="center" vertical="center" shrinkToFit="1"/>
      <protection locked="0"/>
    </xf>
    <xf numFmtId="0" fontId="24" fillId="13" borderId="7" xfId="1" applyFont="1" applyFill="1" applyBorder="1" applyAlignment="1">
      <alignment horizontal="center" vertical="center" wrapText="1"/>
    </xf>
    <xf numFmtId="0" fontId="3" fillId="2" borderId="2" xfId="1" applyFont="1" applyFill="1" applyBorder="1" applyAlignment="1">
      <alignment horizontal="left" vertical="center"/>
    </xf>
    <xf numFmtId="0" fontId="15" fillId="14" borderId="14" xfId="1" applyFont="1" applyFill="1" applyBorder="1" applyAlignment="1">
      <alignment horizontal="center" vertical="center"/>
    </xf>
    <xf numFmtId="0" fontId="15" fillId="14" borderId="10" xfId="1" applyFont="1" applyFill="1" applyBorder="1" applyAlignment="1">
      <alignment horizontal="center" vertical="center"/>
    </xf>
    <xf numFmtId="178" fontId="3" fillId="3" borderId="10" xfId="1" applyNumberFormat="1" applyFont="1" applyFill="1" applyBorder="1" applyAlignment="1" applyProtection="1">
      <alignment horizontal="center" vertical="center"/>
      <protection locked="0"/>
    </xf>
    <xf numFmtId="0" fontId="24" fillId="13" borderId="2" xfId="1" applyFont="1" applyFill="1" applyBorder="1" applyAlignment="1">
      <alignment horizontal="center" vertical="center" wrapText="1"/>
    </xf>
    <xf numFmtId="0" fontId="0" fillId="0" borderId="0" xfId="0" applyAlignment="1">
      <alignment horizontal="right" vertical="center"/>
    </xf>
    <xf numFmtId="0" fontId="25" fillId="0" borderId="19" xfId="1" applyFont="1" applyBorder="1" applyAlignment="1">
      <alignment vertical="center"/>
    </xf>
    <xf numFmtId="0" fontId="25" fillId="2" borderId="0" xfId="1" applyFont="1" applyFill="1" applyAlignment="1">
      <alignment horizontal="left" vertical="center"/>
    </xf>
    <xf numFmtId="0" fontId="47" fillId="2" borderId="53" xfId="1" applyFont="1" applyFill="1" applyBorder="1" applyAlignment="1">
      <alignment horizontal="left" vertical="center" shrinkToFit="1"/>
    </xf>
    <xf numFmtId="0" fontId="9" fillId="3" borderId="60" xfId="1" applyFont="1" applyFill="1" applyBorder="1" applyAlignment="1">
      <alignment horizontal="center" vertical="center"/>
    </xf>
    <xf numFmtId="0" fontId="47" fillId="2" borderId="61" xfId="1" applyFont="1" applyFill="1" applyBorder="1" applyAlignment="1">
      <alignment horizontal="left" vertical="center" shrinkToFit="1"/>
    </xf>
    <xf numFmtId="0" fontId="9" fillId="3" borderId="62" xfId="1" applyFont="1" applyFill="1" applyBorder="1" applyAlignment="1">
      <alignment horizontal="center" vertical="center"/>
    </xf>
    <xf numFmtId="0" fontId="25" fillId="15" borderId="35" xfId="1" applyFont="1" applyFill="1" applyBorder="1" applyAlignment="1">
      <alignment horizontal="center" vertical="center" shrinkToFit="1"/>
    </xf>
    <xf numFmtId="0" fontId="25" fillId="2" borderId="4" xfId="1" applyFont="1" applyFill="1" applyBorder="1" applyAlignment="1">
      <alignment horizontal="left" vertical="center"/>
    </xf>
    <xf numFmtId="0" fontId="9" fillId="3" borderId="5" xfId="1" applyFont="1" applyFill="1" applyBorder="1" applyAlignment="1">
      <alignment horizontal="center" vertical="center"/>
    </xf>
    <xf numFmtId="0" fontId="9" fillId="3" borderId="4"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right" vertical="center"/>
    </xf>
    <xf numFmtId="0" fontId="28" fillId="0" borderId="0" xfId="1" applyFont="1" applyAlignment="1">
      <alignment horizontal="left" vertical="center" shrinkToFit="1"/>
    </xf>
    <xf numFmtId="0" fontId="10" fillId="0" borderId="0" xfId="1" applyFont="1" applyAlignment="1">
      <alignment horizontal="center" vertical="center"/>
    </xf>
    <xf numFmtId="0" fontId="3" fillId="2" borderId="63" xfId="1" applyFont="1" applyFill="1" applyBorder="1" applyAlignment="1">
      <alignment horizontal="left" vertical="center"/>
    </xf>
    <xf numFmtId="0" fontId="10" fillId="0" borderId="0" xfId="2" applyFont="1" applyAlignment="1">
      <alignment vertical="center" shrinkToFit="1"/>
    </xf>
    <xf numFmtId="0" fontId="3" fillId="0" borderId="58" xfId="1" applyFont="1" applyBorder="1" applyAlignment="1" applyProtection="1">
      <alignment horizontal="center" vertical="center"/>
      <protection locked="0"/>
    </xf>
    <xf numFmtId="176" fontId="3" fillId="0" borderId="58" xfId="1" applyNumberFormat="1" applyFont="1" applyBorder="1" applyAlignment="1" applyProtection="1">
      <alignment vertical="center" shrinkToFit="1"/>
      <protection locked="0"/>
    </xf>
    <xf numFmtId="0" fontId="9" fillId="3" borderId="19" xfId="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25" fillId="15" borderId="64" xfId="1" applyFont="1" applyFill="1" applyBorder="1" applyAlignment="1">
      <alignment horizontal="center" vertical="center" shrinkToFit="1"/>
    </xf>
    <xf numFmtId="0" fontId="47" fillId="16" borderId="65" xfId="1" applyFont="1" applyFill="1" applyBorder="1" applyAlignment="1">
      <alignment horizontal="center" vertical="center" shrinkToFit="1"/>
    </xf>
    <xf numFmtId="0" fontId="9" fillId="3" borderId="66" xfId="1" applyFont="1" applyFill="1" applyBorder="1" applyAlignment="1">
      <alignment horizontal="center" vertical="center"/>
    </xf>
    <xf numFmtId="0" fontId="9" fillId="3" borderId="67" xfId="1" applyFont="1" applyFill="1" applyBorder="1" applyAlignment="1">
      <alignment horizontal="center" vertical="center"/>
    </xf>
    <xf numFmtId="0" fontId="3" fillId="3" borderId="0" xfId="1" applyFont="1" applyFill="1" applyAlignment="1">
      <alignment horizontal="right" vertical="center"/>
    </xf>
    <xf numFmtId="0" fontId="6" fillId="2" borderId="0" xfId="1" applyFont="1" applyFill="1" applyAlignment="1">
      <alignment horizontal="right" vertical="center"/>
    </xf>
    <xf numFmtId="0" fontId="3" fillId="3" borderId="12"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13" xfId="1" applyFont="1" applyFill="1" applyBorder="1" applyAlignment="1">
      <alignment horizontal="center" vertical="center"/>
    </xf>
    <xf numFmtId="0" fontId="3" fillId="3" borderId="46" xfId="1" applyFont="1" applyFill="1" applyBorder="1" applyAlignment="1">
      <alignment horizontal="left" vertical="top" shrinkToFit="1"/>
    </xf>
    <xf numFmtId="0" fontId="3" fillId="3" borderId="47" xfId="1" applyFont="1" applyFill="1" applyBorder="1" applyAlignment="1">
      <alignment horizontal="left" vertical="top" shrinkToFit="1"/>
    </xf>
    <xf numFmtId="0" fontId="3" fillId="3" borderId="48" xfId="1" applyFont="1" applyFill="1" applyBorder="1" applyAlignment="1">
      <alignment horizontal="left" vertical="top" shrinkToFit="1"/>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21" xfId="1" applyFont="1" applyFill="1" applyBorder="1" applyAlignment="1">
      <alignment horizontal="center" vertical="center"/>
    </xf>
    <xf numFmtId="0" fontId="7" fillId="0" borderId="59" xfId="1" applyFont="1" applyBorder="1" applyAlignment="1">
      <alignment horizontal="left" vertical="center"/>
    </xf>
    <xf numFmtId="0" fontId="7" fillId="0" borderId="20" xfId="1" applyFont="1" applyBorder="1" applyAlignment="1">
      <alignment horizontal="left" vertical="center"/>
    </xf>
    <xf numFmtId="0" fontId="7" fillId="0" borderId="21" xfId="1" applyFont="1" applyBorder="1" applyAlignment="1">
      <alignment horizontal="left" vertical="center"/>
    </xf>
    <xf numFmtId="0" fontId="3" fillId="2" borderId="14"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6" xfId="1" applyFont="1" applyFill="1" applyBorder="1" applyAlignment="1">
      <alignment horizontal="center" vertical="center"/>
    </xf>
    <xf numFmtId="0" fontId="3" fillId="5" borderId="4" xfId="1" applyFont="1" applyFill="1" applyBorder="1" applyAlignment="1">
      <alignment horizontal="center" vertical="center" wrapText="1"/>
    </xf>
    <xf numFmtId="0" fontId="3" fillId="5" borderId="29" xfId="1" applyFont="1" applyFill="1" applyBorder="1" applyAlignment="1">
      <alignment horizontal="center" vertical="center" wrapText="1"/>
    </xf>
    <xf numFmtId="0" fontId="29" fillId="2" borderId="20" xfId="1" applyFont="1" applyFill="1" applyBorder="1" applyAlignment="1">
      <alignment horizontal="center" vertical="center"/>
    </xf>
    <xf numFmtId="0" fontId="3" fillId="5" borderId="22" xfId="1" applyFont="1" applyFill="1" applyBorder="1" applyAlignment="1">
      <alignment horizontal="center" vertical="center" wrapText="1"/>
    </xf>
    <xf numFmtId="0" fontId="3" fillId="5" borderId="7"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6" xfId="1" applyFont="1" applyFill="1" applyBorder="1" applyAlignment="1">
      <alignment horizontal="center" vertical="center"/>
    </xf>
    <xf numFmtId="0" fontId="30" fillId="11" borderId="14" xfId="1" applyFont="1" applyFill="1" applyBorder="1" applyAlignment="1">
      <alignment horizontal="center" vertical="center" wrapText="1"/>
    </xf>
    <xf numFmtId="0" fontId="30" fillId="11" borderId="10" xfId="1" applyFont="1" applyFill="1" applyBorder="1" applyAlignment="1">
      <alignment horizontal="center" vertical="center" wrapText="1"/>
    </xf>
    <xf numFmtId="0" fontId="30" fillId="11" borderId="6" xfId="1" applyFont="1" applyFill="1" applyBorder="1" applyAlignment="1">
      <alignment horizontal="center" vertical="center" wrapText="1"/>
    </xf>
    <xf numFmtId="178" fontId="3" fillId="3" borderId="14" xfId="1" applyNumberFormat="1" applyFont="1" applyFill="1" applyBorder="1" applyAlignment="1">
      <alignment horizontal="center" vertical="center"/>
    </xf>
    <xf numFmtId="178" fontId="3" fillId="3" borderId="10" xfId="1" applyNumberFormat="1" applyFont="1" applyFill="1" applyBorder="1" applyAlignment="1">
      <alignment horizontal="center" vertical="center"/>
    </xf>
    <xf numFmtId="0" fontId="3" fillId="5" borderId="7" xfId="1" applyFont="1" applyFill="1" applyBorder="1" applyAlignment="1">
      <alignment horizontal="center" vertical="center" wrapText="1"/>
    </xf>
    <xf numFmtId="0" fontId="3" fillId="2" borderId="14" xfId="1" applyFont="1" applyFill="1" applyBorder="1" applyAlignment="1">
      <alignment horizontal="left" vertical="center"/>
    </xf>
    <xf numFmtId="0" fontId="3" fillId="2" borderId="10" xfId="1" applyFont="1" applyFill="1" applyBorder="1" applyAlignment="1">
      <alignment horizontal="left" vertical="center"/>
    </xf>
    <xf numFmtId="0" fontId="3" fillId="2" borderId="6" xfId="1" applyFont="1" applyFill="1" applyBorder="1" applyAlignment="1">
      <alignment horizontal="left" vertical="center"/>
    </xf>
    <xf numFmtId="0" fontId="3" fillId="5" borderId="51" xfId="1" applyFont="1" applyFill="1" applyBorder="1" applyAlignment="1">
      <alignment horizontal="center" vertical="center" wrapText="1"/>
    </xf>
    <xf numFmtId="0" fontId="7" fillId="0" borderId="14" xfId="1" applyFont="1" applyBorder="1" applyAlignment="1">
      <alignment horizontal="left" vertical="center" wrapText="1"/>
    </xf>
    <xf numFmtId="0" fontId="7" fillId="0" borderId="10" xfId="1" applyFont="1" applyBorder="1" applyAlignment="1">
      <alignment horizontal="left" vertical="center"/>
    </xf>
    <xf numFmtId="0" fontId="7" fillId="0" borderId="6" xfId="1" applyFont="1" applyBorder="1" applyAlignment="1">
      <alignment horizontal="left" vertical="center"/>
    </xf>
    <xf numFmtId="0" fontId="3" fillId="5" borderId="2" xfId="1" applyFont="1" applyFill="1" applyBorder="1" applyAlignment="1">
      <alignment horizontal="center" vertical="center" wrapText="1"/>
    </xf>
    <xf numFmtId="0" fontId="3" fillId="5" borderId="2" xfId="1" applyFont="1" applyFill="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3" fillId="3" borderId="26" xfId="1" applyFont="1" applyFill="1" applyBorder="1" applyAlignment="1">
      <alignment horizontal="center" vertical="center"/>
    </xf>
    <xf numFmtId="0" fontId="3" fillId="3" borderId="27" xfId="1" applyFont="1" applyFill="1" applyBorder="1" applyAlignment="1">
      <alignment horizontal="center" vertical="center"/>
    </xf>
    <xf numFmtId="0" fontId="3" fillId="3" borderId="28" xfId="1" applyFont="1" applyFill="1" applyBorder="1" applyAlignment="1">
      <alignment horizontal="center" vertical="center"/>
    </xf>
    <xf numFmtId="0" fontId="3" fillId="5" borderId="4"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49" xfId="1" applyFont="1" applyFill="1" applyBorder="1" applyAlignment="1">
      <alignment horizontal="center" vertical="center"/>
    </xf>
    <xf numFmtId="0" fontId="3" fillId="5" borderId="10" xfId="1" applyFont="1" applyFill="1" applyBorder="1" applyAlignment="1">
      <alignment horizontal="center" vertical="center"/>
    </xf>
    <xf numFmtId="0" fontId="3" fillId="3" borderId="41" xfId="1" applyFont="1" applyFill="1" applyBorder="1" applyAlignment="1">
      <alignment horizontal="center" vertical="center"/>
    </xf>
    <xf numFmtId="0" fontId="7" fillId="2" borderId="14" xfId="1" applyFont="1" applyFill="1" applyBorder="1" applyAlignment="1">
      <alignment vertical="center" wrapText="1"/>
    </xf>
    <xf numFmtId="0" fontId="7" fillId="2" borderId="10" xfId="1" applyFont="1" applyFill="1" applyBorder="1" applyAlignment="1">
      <alignment vertical="center" wrapText="1"/>
    </xf>
    <xf numFmtId="0" fontId="7" fillId="2" borderId="6" xfId="1" applyFont="1" applyFill="1" applyBorder="1" applyAlignment="1">
      <alignment vertical="center" wrapText="1"/>
    </xf>
    <xf numFmtId="0" fontId="18" fillId="2" borderId="14" xfId="1" applyFont="1" applyFill="1" applyBorder="1" applyAlignment="1">
      <alignment horizontal="left" vertical="center"/>
    </xf>
    <xf numFmtId="0" fontId="18" fillId="2" borderId="10" xfId="1" applyFont="1" applyFill="1" applyBorder="1" applyAlignment="1">
      <alignment horizontal="left" vertical="center"/>
    </xf>
    <xf numFmtId="0" fontId="18" fillId="2" borderId="6" xfId="1" applyFont="1" applyFill="1" applyBorder="1" applyAlignment="1">
      <alignment horizontal="left" vertical="center"/>
    </xf>
    <xf numFmtId="0" fontId="3" fillId="5" borderId="4" xfId="1" applyFont="1" applyFill="1" applyBorder="1" applyAlignment="1">
      <alignment vertical="center" wrapText="1"/>
    </xf>
    <xf numFmtId="0" fontId="3" fillId="5" borderId="22" xfId="1" applyFont="1" applyFill="1" applyBorder="1" applyAlignment="1">
      <alignment vertical="center" wrapText="1"/>
    </xf>
    <xf numFmtId="0" fontId="3" fillId="5" borderId="22" xfId="1" applyFont="1" applyFill="1" applyBorder="1" applyAlignment="1">
      <alignment vertical="center"/>
    </xf>
    <xf numFmtId="0" fontId="21" fillId="7" borderId="19" xfId="1" applyFont="1" applyFill="1" applyBorder="1" applyAlignment="1">
      <alignment vertical="center"/>
    </xf>
    <xf numFmtId="0" fontId="21" fillId="7" borderId="20" xfId="1" applyFont="1" applyFill="1" applyBorder="1" applyAlignment="1">
      <alignment vertical="center"/>
    </xf>
    <xf numFmtId="0" fontId="21" fillId="7" borderId="21" xfId="1" applyFont="1" applyFill="1" applyBorder="1" applyAlignment="1">
      <alignment vertical="center"/>
    </xf>
    <xf numFmtId="0" fontId="5" fillId="5" borderId="19" xfId="1" applyFont="1" applyFill="1" applyBorder="1" applyAlignment="1">
      <alignment horizontal="center" vertical="center" shrinkToFit="1"/>
    </xf>
    <xf numFmtId="0" fontId="5" fillId="5" borderId="20" xfId="1" applyFont="1" applyFill="1" applyBorder="1" applyAlignment="1">
      <alignment horizontal="center" vertical="center" shrinkToFit="1"/>
    </xf>
    <xf numFmtId="0" fontId="3" fillId="3" borderId="16"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23" xfId="1" applyFont="1" applyFill="1" applyBorder="1" applyAlignment="1">
      <alignment horizontal="center" vertical="center"/>
    </xf>
    <xf numFmtId="0" fontId="3" fillId="3" borderId="24" xfId="1" applyFont="1" applyFill="1" applyBorder="1" applyAlignment="1">
      <alignment horizontal="center" vertical="center"/>
    </xf>
    <xf numFmtId="0" fontId="3" fillId="3" borderId="25" xfId="1" applyFont="1" applyFill="1" applyBorder="1" applyAlignment="1">
      <alignment horizontal="center" vertical="center"/>
    </xf>
    <xf numFmtId="0" fontId="25" fillId="2" borderId="14" xfId="1" applyFont="1" applyFill="1" applyBorder="1" applyAlignment="1">
      <alignment horizontal="left" vertical="center"/>
    </xf>
    <xf numFmtId="0" fontId="25" fillId="2" borderId="10" xfId="1" applyFont="1" applyFill="1" applyBorder="1" applyAlignment="1">
      <alignment horizontal="left" vertical="center"/>
    </xf>
    <xf numFmtId="0" fontId="25" fillId="2" borderId="6" xfId="1" applyFont="1" applyFill="1" applyBorder="1" applyAlignment="1">
      <alignment horizontal="left" vertical="center"/>
    </xf>
    <xf numFmtId="0" fontId="25" fillId="2" borderId="2" xfId="1" applyFont="1" applyFill="1" applyBorder="1" applyAlignment="1">
      <alignment horizontal="left" vertical="center"/>
    </xf>
    <xf numFmtId="0" fontId="25" fillId="2" borderId="5" xfId="1" applyFont="1" applyFill="1" applyBorder="1" applyAlignment="1">
      <alignment horizontal="left" vertical="center"/>
    </xf>
    <xf numFmtId="0" fontId="25" fillId="2" borderId="1" xfId="1" applyFont="1" applyFill="1" applyBorder="1" applyAlignment="1">
      <alignment horizontal="left" vertical="center"/>
    </xf>
    <xf numFmtId="0" fontId="25" fillId="2" borderId="9" xfId="1" applyFont="1" applyFill="1" applyBorder="1" applyAlignment="1">
      <alignment horizontal="left" vertical="center"/>
    </xf>
    <xf numFmtId="0" fontId="13" fillId="2" borderId="5" xfId="1" applyFont="1" applyFill="1" applyBorder="1" applyAlignment="1">
      <alignment horizontal="left" vertical="center" wrapText="1"/>
    </xf>
    <xf numFmtId="0" fontId="13" fillId="2" borderId="1" xfId="1" applyFont="1" applyFill="1" applyBorder="1" applyAlignment="1">
      <alignment horizontal="left" vertical="center" wrapText="1"/>
    </xf>
    <xf numFmtId="0" fontId="13" fillId="2" borderId="9" xfId="1" applyFont="1" applyFill="1" applyBorder="1" applyAlignment="1">
      <alignment horizontal="left" vertical="center" wrapText="1"/>
    </xf>
    <xf numFmtId="0" fontId="13" fillId="2" borderId="19" xfId="1" applyFont="1" applyFill="1" applyBorder="1" applyAlignment="1">
      <alignment horizontal="left" vertical="center" wrapText="1"/>
    </xf>
    <xf numFmtId="0" fontId="13" fillId="2" borderId="20" xfId="1" applyFont="1" applyFill="1" applyBorder="1" applyAlignment="1">
      <alignment horizontal="left" vertical="center" wrapText="1"/>
    </xf>
    <xf numFmtId="0" fontId="13" fillId="2" borderId="21" xfId="1" applyFont="1" applyFill="1" applyBorder="1" applyAlignment="1">
      <alignment horizontal="left" vertical="center" wrapText="1"/>
    </xf>
    <xf numFmtId="0" fontId="12" fillId="0" borderId="14"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6" xfId="1" applyFont="1" applyBorder="1" applyAlignment="1">
      <alignment horizontal="center" vertical="center" shrinkToFit="1"/>
    </xf>
    <xf numFmtId="0" fontId="7" fillId="6" borderId="14" xfId="1" applyFont="1" applyFill="1" applyBorder="1" applyAlignment="1">
      <alignment horizontal="center" vertical="center"/>
    </xf>
    <xf numFmtId="0" fontId="7" fillId="6" borderId="10" xfId="1" applyFont="1" applyFill="1" applyBorder="1" applyAlignment="1">
      <alignment horizontal="center" vertical="center"/>
    </xf>
    <xf numFmtId="0" fontId="7" fillId="6" borderId="6" xfId="1" applyFont="1" applyFill="1" applyBorder="1" applyAlignment="1">
      <alignment horizontal="center" vertical="center"/>
    </xf>
    <xf numFmtId="0" fontId="28" fillId="10" borderId="0" xfId="1" applyFont="1" applyFill="1" applyAlignment="1">
      <alignment horizontal="left" vertical="center" shrinkToFit="1"/>
    </xf>
    <xf numFmtId="0" fontId="14" fillId="0" borderId="0" xfId="1" applyFont="1" applyAlignment="1">
      <alignment horizontal="distributed" vertical="center"/>
    </xf>
    <xf numFmtId="0" fontId="3" fillId="0" borderId="0" xfId="1" applyFont="1" applyAlignment="1">
      <alignment horizontal="center"/>
    </xf>
    <xf numFmtId="177" fontId="3" fillId="8" borderId="43" xfId="1" applyNumberFormat="1" applyFont="1" applyFill="1" applyBorder="1" applyAlignment="1" applyProtection="1">
      <alignment horizontal="center" vertical="center" shrinkToFit="1"/>
      <protection locked="0"/>
    </xf>
    <xf numFmtId="177" fontId="3" fillId="8" borderId="44" xfId="1" applyNumberFormat="1" applyFont="1" applyFill="1" applyBorder="1" applyAlignment="1" applyProtection="1">
      <alignment horizontal="center" vertical="center" shrinkToFit="1"/>
      <protection locked="0"/>
    </xf>
    <xf numFmtId="177" fontId="3" fillId="8" borderId="45" xfId="1" applyNumberFormat="1" applyFont="1" applyFill="1" applyBorder="1" applyAlignment="1" applyProtection="1">
      <alignment horizontal="center" vertical="center" shrinkToFit="1"/>
      <protection locked="0"/>
    </xf>
    <xf numFmtId="0" fontId="3" fillId="8" borderId="37" xfId="1" applyFont="1" applyFill="1" applyBorder="1" applyAlignment="1">
      <alignment horizontal="center" vertical="center" shrinkToFit="1"/>
    </xf>
    <xf numFmtId="0" fontId="3" fillId="8" borderId="32" xfId="1" applyFont="1" applyFill="1" applyBorder="1" applyAlignment="1">
      <alignment horizontal="center" vertical="center" shrinkToFit="1"/>
    </xf>
    <xf numFmtId="0" fontId="3" fillId="8" borderId="38" xfId="1" applyFont="1" applyFill="1" applyBorder="1" applyAlignment="1">
      <alignment horizontal="center" vertical="center" shrinkToFit="1"/>
    </xf>
    <xf numFmtId="0" fontId="12" fillId="0" borderId="14" xfId="1" applyFont="1" applyBorder="1" applyAlignment="1">
      <alignment horizontal="center" vertical="center"/>
    </xf>
    <xf numFmtId="0" fontId="12" fillId="0" borderId="10" xfId="1" applyFont="1" applyBorder="1" applyAlignment="1">
      <alignment horizontal="center" vertical="center"/>
    </xf>
    <xf numFmtId="0" fontId="12" fillId="0" borderId="6" xfId="1" applyFont="1" applyBorder="1" applyAlignment="1">
      <alignment horizontal="center" vertical="center"/>
    </xf>
    <xf numFmtId="0" fontId="33" fillId="12" borderId="0" xfId="2" applyFont="1" applyFill="1" applyAlignment="1">
      <alignment horizontal="center" vertical="center"/>
    </xf>
    <xf numFmtId="0" fontId="24" fillId="13" borderId="4" xfId="1" applyFont="1" applyFill="1" applyBorder="1" applyAlignment="1">
      <alignment horizontal="center" vertical="center" wrapText="1"/>
    </xf>
    <xf numFmtId="0" fontId="24" fillId="13" borderId="22" xfId="1" applyFont="1" applyFill="1" applyBorder="1" applyAlignment="1">
      <alignment horizontal="center" vertical="center" wrapText="1"/>
    </xf>
    <xf numFmtId="0" fontId="24" fillId="13" borderId="7" xfId="1" applyFont="1" applyFill="1" applyBorder="1" applyAlignment="1">
      <alignment horizontal="center" vertical="center" wrapText="1"/>
    </xf>
    <xf numFmtId="0" fontId="3" fillId="3" borderId="16" xfId="1" applyFont="1" applyFill="1" applyBorder="1" applyAlignment="1" applyProtection="1">
      <alignment horizontal="center" vertical="center"/>
      <protection locked="0"/>
    </xf>
    <xf numFmtId="0" fontId="3" fillId="3" borderId="17" xfId="1" applyFont="1" applyFill="1" applyBorder="1" applyAlignment="1" applyProtection="1">
      <alignment horizontal="center" vertical="center"/>
      <protection locked="0"/>
    </xf>
    <xf numFmtId="0" fontId="3" fillId="3" borderId="18" xfId="1" applyFont="1" applyFill="1" applyBorder="1" applyAlignment="1" applyProtection="1">
      <alignment horizontal="center" vertical="center"/>
      <protection locked="0"/>
    </xf>
    <xf numFmtId="0" fontId="24" fillId="13" borderId="2" xfId="1" applyFont="1" applyFill="1" applyBorder="1" applyAlignment="1">
      <alignment horizontal="center" vertical="center" wrapText="1"/>
    </xf>
    <xf numFmtId="0" fontId="24" fillId="13" borderId="2" xfId="1" applyFont="1" applyFill="1" applyBorder="1" applyAlignment="1">
      <alignment horizontal="center" vertical="center"/>
    </xf>
    <xf numFmtId="0" fontId="3" fillId="3" borderId="12" xfId="1" applyFont="1" applyFill="1" applyBorder="1" applyAlignment="1" applyProtection="1">
      <alignment horizontal="center" vertical="center"/>
      <protection locked="0"/>
    </xf>
    <xf numFmtId="0" fontId="3" fillId="3" borderId="11" xfId="1" applyFont="1" applyFill="1" applyBorder="1" applyAlignment="1" applyProtection="1">
      <alignment horizontal="center" vertical="center"/>
      <protection locked="0"/>
    </xf>
    <xf numFmtId="0" fontId="3" fillId="3" borderId="13" xfId="1" applyFont="1" applyFill="1" applyBorder="1" applyAlignment="1" applyProtection="1">
      <alignment horizontal="center" vertical="center"/>
      <protection locked="0"/>
    </xf>
    <xf numFmtId="0" fontId="35" fillId="2" borderId="20" xfId="1" applyFont="1" applyFill="1" applyBorder="1" applyAlignment="1">
      <alignment horizontal="center" vertical="center"/>
    </xf>
    <xf numFmtId="0" fontId="24" fillId="13" borderId="16" xfId="1" applyFont="1" applyFill="1" applyBorder="1" applyAlignment="1">
      <alignment horizontal="center" vertical="center" wrapText="1"/>
    </xf>
    <xf numFmtId="0" fontId="24" fillId="13" borderId="18" xfId="1" applyFont="1" applyFill="1" applyBorder="1" applyAlignment="1">
      <alignment horizontal="center" vertical="center" wrapText="1"/>
    </xf>
    <xf numFmtId="0" fontId="24" fillId="13" borderId="19" xfId="1" applyFont="1" applyFill="1" applyBorder="1" applyAlignment="1">
      <alignment horizontal="center" vertical="center" shrinkToFit="1"/>
    </xf>
    <xf numFmtId="0" fontId="24" fillId="13" borderId="21" xfId="1" applyFont="1" applyFill="1" applyBorder="1" applyAlignment="1">
      <alignment horizontal="center" vertical="center" shrinkToFit="1"/>
    </xf>
    <xf numFmtId="0" fontId="37" fillId="3" borderId="19" xfId="3" applyFill="1" applyBorder="1" applyAlignment="1" applyProtection="1">
      <alignment horizontal="left" vertical="center"/>
      <protection locked="0"/>
    </xf>
    <xf numFmtId="0" fontId="3" fillId="3" borderId="20" xfId="1" applyFont="1" applyFill="1" applyBorder="1" applyAlignment="1" applyProtection="1">
      <alignment horizontal="left" vertical="center"/>
      <protection locked="0"/>
    </xf>
    <xf numFmtId="0" fontId="3" fillId="3" borderId="21" xfId="1" applyFont="1" applyFill="1" applyBorder="1" applyAlignment="1" applyProtection="1">
      <alignment horizontal="left" vertical="center"/>
      <protection locked="0"/>
    </xf>
    <xf numFmtId="0" fontId="3" fillId="3" borderId="5" xfId="1" applyFont="1" applyFill="1" applyBorder="1" applyAlignment="1" applyProtection="1">
      <alignment horizontal="center" vertical="center" wrapText="1"/>
      <protection locked="0"/>
    </xf>
    <xf numFmtId="0" fontId="3" fillId="3" borderId="1" xfId="1" applyFont="1" applyFill="1" applyBorder="1" applyAlignment="1" applyProtection="1">
      <alignment horizontal="center" vertical="center"/>
      <protection locked="0"/>
    </xf>
    <xf numFmtId="0" fontId="3" fillId="3" borderId="9" xfId="1" applyFont="1" applyFill="1" applyBorder="1" applyAlignment="1" applyProtection="1">
      <alignment horizontal="center" vertical="center"/>
      <protection locked="0"/>
    </xf>
    <xf numFmtId="0" fontId="3" fillId="3" borderId="19" xfId="1" applyFont="1" applyFill="1" applyBorder="1" applyAlignment="1" applyProtection="1">
      <alignment horizontal="center" vertical="center"/>
      <protection locked="0"/>
    </xf>
    <xf numFmtId="0" fontId="3" fillId="3" borderId="20" xfId="1" applyFont="1" applyFill="1" applyBorder="1" applyAlignment="1" applyProtection="1">
      <alignment horizontal="center" vertical="center"/>
      <protection locked="0"/>
    </xf>
    <xf numFmtId="0" fontId="3" fillId="3" borderId="21" xfId="1" applyFont="1" applyFill="1" applyBorder="1" applyAlignment="1" applyProtection="1">
      <alignment horizontal="center" vertical="center"/>
      <protection locked="0"/>
    </xf>
    <xf numFmtId="0" fontId="24" fillId="13" borderId="29" xfId="1" applyFont="1" applyFill="1" applyBorder="1" applyAlignment="1">
      <alignment horizontal="center" vertical="center" wrapText="1"/>
    </xf>
    <xf numFmtId="0" fontId="3" fillId="3" borderId="1" xfId="1" applyFont="1" applyFill="1" applyBorder="1" applyAlignment="1" applyProtection="1">
      <alignment horizontal="center" vertical="center" wrapText="1"/>
      <protection locked="0"/>
    </xf>
    <xf numFmtId="0" fontId="3" fillId="3" borderId="9" xfId="1" applyFont="1" applyFill="1" applyBorder="1" applyAlignment="1" applyProtection="1">
      <alignment horizontal="center" vertical="center" wrapText="1"/>
      <protection locked="0"/>
    </xf>
    <xf numFmtId="0" fontId="3" fillId="3" borderId="51" xfId="1" applyFont="1" applyFill="1" applyBorder="1" applyAlignment="1" applyProtection="1">
      <alignment horizontal="center" vertical="center" wrapText="1"/>
      <protection locked="0"/>
    </xf>
    <xf numFmtId="0" fontId="3" fillId="3" borderId="0" xfId="1" applyFont="1" applyFill="1" applyAlignment="1" applyProtection="1">
      <alignment horizontal="center" vertical="center" wrapText="1"/>
      <protection locked="0"/>
    </xf>
    <xf numFmtId="0" fontId="3" fillId="3" borderId="50" xfId="1" applyFont="1" applyFill="1" applyBorder="1" applyAlignment="1" applyProtection="1">
      <alignment horizontal="center" vertical="center" wrapText="1"/>
      <protection locked="0"/>
    </xf>
    <xf numFmtId="0" fontId="3" fillId="3" borderId="23" xfId="1" applyFont="1" applyFill="1" applyBorder="1" applyAlignment="1" applyProtection="1">
      <alignment horizontal="center" vertical="center" wrapText="1"/>
      <protection locked="0"/>
    </xf>
    <xf numFmtId="0" fontId="3" fillId="3" borderId="24" xfId="1" applyFont="1" applyFill="1" applyBorder="1" applyAlignment="1" applyProtection="1">
      <alignment horizontal="center" vertical="center" wrapText="1"/>
      <protection locked="0"/>
    </xf>
    <xf numFmtId="0" fontId="3" fillId="3" borderId="25" xfId="1" applyFont="1" applyFill="1" applyBorder="1" applyAlignment="1" applyProtection="1">
      <alignment horizontal="center" vertical="center" wrapText="1"/>
      <protection locked="0"/>
    </xf>
    <xf numFmtId="0" fontId="3" fillId="3" borderId="16" xfId="1" applyFont="1" applyFill="1" applyBorder="1" applyAlignment="1" applyProtection="1">
      <alignment horizontal="left" vertical="top" wrapText="1" shrinkToFit="1"/>
      <protection locked="0"/>
    </xf>
    <xf numFmtId="0" fontId="3" fillId="3" borderId="17" xfId="1" applyFont="1" applyFill="1" applyBorder="1" applyAlignment="1" applyProtection="1">
      <alignment horizontal="left" vertical="top" wrapText="1" shrinkToFit="1"/>
      <protection locked="0"/>
    </xf>
    <xf numFmtId="0" fontId="3" fillId="3" borderId="18" xfId="1" applyFont="1" applyFill="1" applyBorder="1" applyAlignment="1" applyProtection="1">
      <alignment horizontal="left" vertical="top" wrapText="1" shrinkToFit="1"/>
      <protection locked="0"/>
    </xf>
    <xf numFmtId="0" fontId="3" fillId="3" borderId="19" xfId="1" applyFont="1" applyFill="1" applyBorder="1" applyAlignment="1" applyProtection="1">
      <alignment vertical="center"/>
      <protection locked="0"/>
    </xf>
    <xf numFmtId="0" fontId="3" fillId="3" borderId="20" xfId="1" applyFont="1" applyFill="1" applyBorder="1" applyAlignment="1" applyProtection="1">
      <alignment vertical="center"/>
      <protection locked="0"/>
    </xf>
    <xf numFmtId="0" fontId="3" fillId="3" borderId="21" xfId="1" applyFont="1" applyFill="1" applyBorder="1" applyAlignment="1" applyProtection="1">
      <alignment vertical="center"/>
      <protection locked="0"/>
    </xf>
    <xf numFmtId="0" fontId="3" fillId="3" borderId="14" xfId="1" applyFont="1" applyFill="1" applyBorder="1" applyAlignment="1" applyProtection="1">
      <alignment horizontal="center" vertical="center"/>
      <protection locked="0"/>
    </xf>
    <xf numFmtId="0" fontId="3" fillId="3" borderId="10" xfId="1" applyFont="1" applyFill="1" applyBorder="1" applyAlignment="1" applyProtection="1">
      <alignment horizontal="center" vertical="center"/>
      <protection locked="0"/>
    </xf>
    <xf numFmtId="0" fontId="3" fillId="3" borderId="6" xfId="1" applyFont="1" applyFill="1" applyBorder="1" applyAlignment="1" applyProtection="1">
      <alignment horizontal="center" vertical="center"/>
      <protection locked="0"/>
    </xf>
    <xf numFmtId="0" fontId="3" fillId="3" borderId="5" xfId="1" applyFont="1" applyFill="1" applyBorder="1" applyAlignment="1" applyProtection="1">
      <alignment horizontal="center" vertical="center" shrinkToFit="1"/>
      <protection locked="0"/>
    </xf>
    <xf numFmtId="0" fontId="3" fillId="3" borderId="19" xfId="1" applyFont="1" applyFill="1" applyBorder="1" applyAlignment="1" applyProtection="1">
      <alignment horizontal="center" vertical="center" shrinkToFit="1"/>
      <protection locked="0"/>
    </xf>
    <xf numFmtId="0" fontId="3" fillId="0" borderId="16" xfId="1" applyFont="1" applyBorder="1" applyAlignment="1">
      <alignment horizontal="left" vertical="top" wrapText="1"/>
    </xf>
    <xf numFmtId="0" fontId="3" fillId="0" borderId="17" xfId="1" applyFont="1" applyBorder="1" applyAlignment="1">
      <alignment horizontal="left" vertical="top"/>
    </xf>
    <xf numFmtId="0" fontId="3" fillId="0" borderId="18" xfId="1" applyFont="1" applyBorder="1" applyAlignment="1">
      <alignment horizontal="left" vertical="top"/>
    </xf>
    <xf numFmtId="0" fontId="3" fillId="0" borderId="19" xfId="1" applyFont="1" applyBorder="1" applyAlignment="1" applyProtection="1">
      <alignment horizontal="left" vertical="center" wrapText="1"/>
      <protection locked="0"/>
    </xf>
    <xf numFmtId="0" fontId="3" fillId="0" borderId="20" xfId="1" applyFont="1" applyBorder="1" applyAlignment="1" applyProtection="1">
      <alignment horizontal="left" vertical="center"/>
      <protection locked="0"/>
    </xf>
    <xf numFmtId="0" fontId="3" fillId="0" borderId="21" xfId="1" applyFont="1" applyBorder="1" applyAlignment="1" applyProtection="1">
      <alignment horizontal="left" vertical="center"/>
      <protection locked="0"/>
    </xf>
    <xf numFmtId="0" fontId="24" fillId="13" borderId="14" xfId="1" applyFont="1" applyFill="1" applyBorder="1" applyAlignment="1">
      <alignment horizontal="center" vertical="center" wrapText="1" shrinkToFit="1"/>
    </xf>
    <xf numFmtId="0" fontId="24" fillId="13" borderId="6" xfId="1" applyFont="1" applyFill="1" applyBorder="1" applyAlignment="1">
      <alignment horizontal="center" vertical="center" wrapText="1" shrinkToFit="1"/>
    </xf>
    <xf numFmtId="0" fontId="24" fillId="13" borderId="5" xfId="1" applyFont="1" applyFill="1" applyBorder="1" applyAlignment="1">
      <alignment horizontal="center" vertical="center" wrapText="1"/>
    </xf>
    <xf numFmtId="0" fontId="24" fillId="13" borderId="9" xfId="1" applyFont="1" applyFill="1" applyBorder="1" applyAlignment="1">
      <alignment horizontal="center" vertical="center" wrapText="1"/>
    </xf>
    <xf numFmtId="0" fontId="24" fillId="13" borderId="19" xfId="1" applyFont="1" applyFill="1" applyBorder="1" applyAlignment="1">
      <alignment horizontal="center" vertical="center" wrapText="1"/>
    </xf>
    <xf numFmtId="0" fontId="24" fillId="13" borderId="21" xfId="1" applyFont="1" applyFill="1" applyBorder="1" applyAlignment="1">
      <alignment horizontal="center" vertical="center" wrapText="1"/>
    </xf>
    <xf numFmtId="0" fontId="15" fillId="14" borderId="14" xfId="1" applyFont="1" applyFill="1" applyBorder="1" applyAlignment="1">
      <alignment horizontal="center" vertical="center"/>
    </xf>
    <xf numFmtId="0" fontId="15" fillId="14" borderId="10" xfId="1" applyFont="1" applyFill="1" applyBorder="1" applyAlignment="1">
      <alignment horizontal="center" vertical="center"/>
    </xf>
    <xf numFmtId="178" fontId="3" fillId="3" borderId="14" xfId="1" applyNumberFormat="1" applyFont="1" applyFill="1" applyBorder="1" applyAlignment="1" applyProtection="1">
      <alignment horizontal="center" vertical="center"/>
      <protection locked="0"/>
    </xf>
    <xf numFmtId="178" fontId="3" fillId="3" borderId="10" xfId="1" applyNumberFormat="1" applyFont="1" applyFill="1" applyBorder="1" applyAlignment="1" applyProtection="1">
      <alignment horizontal="center" vertical="center"/>
      <protection locked="0"/>
    </xf>
    <xf numFmtId="0" fontId="3" fillId="13" borderId="14" xfId="1" applyFont="1" applyFill="1" applyBorder="1" applyAlignment="1">
      <alignment horizontal="left" vertical="center"/>
    </xf>
    <xf numFmtId="0" fontId="3" fillId="13" borderId="10" xfId="1" applyFont="1" applyFill="1" applyBorder="1" applyAlignment="1">
      <alignment horizontal="left" vertical="center"/>
    </xf>
    <xf numFmtId="0" fontId="3" fillId="13" borderId="20" xfId="1" applyFont="1" applyFill="1" applyBorder="1" applyAlignment="1">
      <alignment horizontal="left" vertical="center"/>
    </xf>
    <xf numFmtId="0" fontId="3" fillId="13" borderId="21" xfId="1" applyFont="1" applyFill="1" applyBorder="1" applyAlignment="1">
      <alignment horizontal="left" vertical="center"/>
    </xf>
    <xf numFmtId="0" fontId="3" fillId="2" borderId="2" xfId="1" applyFont="1" applyFill="1" applyBorder="1" applyAlignment="1">
      <alignment horizontal="left" vertical="center"/>
    </xf>
    <xf numFmtId="0" fontId="3" fillId="2" borderId="14" xfId="1" applyFont="1" applyFill="1" applyBorder="1" applyAlignment="1">
      <alignment horizontal="left" vertical="center" shrinkToFit="1"/>
    </xf>
    <xf numFmtId="0" fontId="3" fillId="2" borderId="10" xfId="1" applyFont="1" applyFill="1" applyBorder="1" applyAlignment="1">
      <alignment horizontal="left" vertical="center" shrinkToFit="1"/>
    </xf>
    <xf numFmtId="0" fontId="3" fillId="2" borderId="6" xfId="1" applyFont="1" applyFill="1" applyBorder="1" applyAlignment="1">
      <alignment horizontal="left" vertical="center" shrinkToFit="1"/>
    </xf>
    <xf numFmtId="0" fontId="3" fillId="0" borderId="2" xfId="1" applyFont="1" applyBorder="1" applyAlignment="1">
      <alignment horizontal="left" vertical="center"/>
    </xf>
    <xf numFmtId="0" fontId="3" fillId="4" borderId="16" xfId="1" applyFont="1" applyFill="1" applyBorder="1" applyAlignment="1">
      <alignment horizontal="left" vertical="center"/>
    </xf>
    <xf numFmtId="0" fontId="3" fillId="4" borderId="17" xfId="1" applyFont="1" applyFill="1" applyBorder="1" applyAlignment="1">
      <alignment horizontal="left" vertical="center"/>
    </xf>
    <xf numFmtId="0" fontId="3" fillId="4" borderId="18" xfId="1" applyFont="1" applyFill="1" applyBorder="1" applyAlignment="1">
      <alignment horizontal="left" vertical="center"/>
    </xf>
    <xf numFmtId="0" fontId="3" fillId="0" borderId="20" xfId="1" applyFont="1" applyBorder="1" applyAlignment="1" applyProtection="1">
      <alignment horizontal="left" vertical="center" wrapText="1"/>
      <protection locked="0"/>
    </xf>
    <xf numFmtId="0" fontId="3" fillId="0" borderId="21" xfId="1" applyFont="1" applyBorder="1" applyAlignment="1" applyProtection="1">
      <alignment horizontal="left" vertical="center" wrapText="1"/>
      <protection locked="0"/>
    </xf>
    <xf numFmtId="0" fontId="3" fillId="2" borderId="14" xfId="1" applyFont="1" applyFill="1" applyBorder="1" applyAlignment="1">
      <alignment vertical="center"/>
    </xf>
    <xf numFmtId="0" fontId="3" fillId="2" borderId="10" xfId="1" applyFont="1" applyFill="1" applyBorder="1" applyAlignment="1">
      <alignment vertical="center"/>
    </xf>
    <xf numFmtId="0" fontId="3" fillId="2" borderId="6" xfId="1" applyFont="1" applyFill="1" applyBorder="1" applyAlignment="1">
      <alignment vertical="center"/>
    </xf>
    <xf numFmtId="0" fontId="3" fillId="2" borderId="14" xfId="1" applyFont="1" applyFill="1" applyBorder="1" applyAlignment="1" applyProtection="1">
      <alignment horizontal="center" vertical="center"/>
      <protection locked="0"/>
    </xf>
    <xf numFmtId="0" fontId="3" fillId="2" borderId="10" xfId="1" applyFont="1" applyFill="1" applyBorder="1" applyAlignment="1" applyProtection="1">
      <alignment horizontal="center" vertical="center"/>
      <protection locked="0"/>
    </xf>
    <xf numFmtId="0" fontId="3" fillId="2" borderId="6" xfId="1" applyFont="1" applyFill="1" applyBorder="1" applyAlignment="1" applyProtection="1">
      <alignment horizontal="center" vertical="center"/>
      <protection locked="0"/>
    </xf>
    <xf numFmtId="0" fontId="12" fillId="0" borderId="14" xfId="1" applyFont="1" applyBorder="1" applyAlignment="1" applyProtection="1">
      <alignment horizontal="center" vertical="center" shrinkToFit="1"/>
      <protection locked="0"/>
    </xf>
    <xf numFmtId="0" fontId="12" fillId="0" borderId="10" xfId="1" applyFont="1" applyBorder="1" applyAlignment="1" applyProtection="1">
      <alignment horizontal="center" vertical="center" shrinkToFit="1"/>
      <protection locked="0"/>
    </xf>
    <xf numFmtId="0" fontId="12" fillId="0" borderId="6" xfId="1" applyFont="1" applyBorder="1" applyAlignment="1" applyProtection="1">
      <alignment horizontal="center" vertical="center" shrinkToFit="1"/>
      <protection locked="0"/>
    </xf>
    <xf numFmtId="0" fontId="12" fillId="8" borderId="37" xfId="1" applyFont="1" applyFill="1" applyBorder="1" applyAlignment="1" applyProtection="1">
      <alignment horizontal="center" vertical="center" shrinkToFit="1"/>
      <protection locked="0"/>
    </xf>
    <xf numFmtId="0" fontId="12" fillId="8" borderId="32" xfId="1" applyFont="1" applyFill="1" applyBorder="1" applyAlignment="1" applyProtection="1">
      <alignment horizontal="center" vertical="center" shrinkToFit="1"/>
      <protection locked="0"/>
    </xf>
    <xf numFmtId="0" fontId="14" fillId="0" borderId="20" xfId="1" applyFont="1" applyBorder="1" applyAlignment="1">
      <alignment horizontal="center" vertical="center"/>
    </xf>
    <xf numFmtId="0" fontId="48" fillId="0" borderId="0" xfId="1" applyFont="1" applyAlignment="1">
      <alignment horizontal="distributed" vertical="center"/>
    </xf>
  </cellXfs>
  <cellStyles count="6">
    <cellStyle name="ハイパーリンク 2" xfId="3" xr:uid="{CFDD147C-C169-4EC4-8061-D3B53088468F}"/>
    <cellStyle name="ハイパーリンク 2 2" xfId="4" xr:uid="{6B2CEB2F-61FC-4EB7-BB38-0D5B49FA6713}"/>
    <cellStyle name="標準" xfId="0" builtinId="0"/>
    <cellStyle name="標準 2" xfId="1" xr:uid="{00000000-0005-0000-0000-000001000000}"/>
    <cellStyle name="標準 3" xfId="5" xr:uid="{91FDED1B-5520-4576-A74D-5956F789F68A}"/>
    <cellStyle name="標準 3 2" xfId="2" xr:uid="{F89FAC1D-4D31-4D6A-9A11-F5D3F8A4FA98}"/>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99FF"/>
      <color rgb="FFCCFFFF"/>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170574</xdr:colOff>
      <xdr:row>0</xdr:row>
      <xdr:rowOff>120979</xdr:rowOff>
    </xdr:from>
    <xdr:to>
      <xdr:col>9</xdr:col>
      <xdr:colOff>408699</xdr:colOff>
      <xdr:row>13</xdr:row>
      <xdr:rowOff>3504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574" y="120979"/>
          <a:ext cx="5716642" cy="2045904"/>
        </a:xfrm>
        <a:prstGeom prst="rect">
          <a:avLst/>
        </a:prstGeom>
        <a:solidFill>
          <a:schemeClr val="lt1"/>
        </a:solidFill>
        <a:ln w="15875"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latin typeface="メイリオ" panose="020B0604030504040204" pitchFamily="50" charset="-128"/>
              <a:ea typeface="メイリオ" panose="020B0604030504040204" pitchFamily="50" charset="-128"/>
            </a:rPr>
            <a:t>来所見学・オンライン見学別に申込書・名簿がございますので、ご注意の上、ご提出をお願いします。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オンライン見学につきましては、「参加規約同意確認」についても、合わせてご提出をお願いします。</a:t>
          </a:r>
          <a:endParaRPr kumimoji="1" lang="en-US" altLang="ja-JP" sz="14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158750</xdr:colOff>
      <xdr:row>1</xdr:row>
      <xdr:rowOff>127000</xdr:rowOff>
    </xdr:from>
    <xdr:to>
      <xdr:col>4</xdr:col>
      <xdr:colOff>266700</xdr:colOff>
      <xdr:row>2</xdr:row>
      <xdr:rowOff>184150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71525" y="285750"/>
          <a:ext cx="1933575" cy="2000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黄色のセルは必ず入力をお願いします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10</xdr:col>
      <xdr:colOff>564444</xdr:colOff>
      <xdr:row>10</xdr:row>
      <xdr:rowOff>28221</xdr:rowOff>
    </xdr:from>
    <xdr:to>
      <xdr:col>10</xdr:col>
      <xdr:colOff>1270000</xdr:colOff>
      <xdr:row>12</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219494" y="1993546"/>
          <a:ext cx="705556" cy="349604"/>
        </a:xfrm>
        <a:prstGeom prst="rect">
          <a:avLst/>
        </a:prstGeom>
        <a:solidFill>
          <a:schemeClr val="bg1"/>
        </a:solidFill>
        <a:ln w="12700"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latin typeface="HG丸ｺﾞｼｯｸM-PRO" panose="020F0600000000000000" pitchFamily="50" charset="-128"/>
              <a:ea typeface="HG丸ｺﾞｼｯｸM-PRO" panose="020F0600000000000000" pitchFamily="50" charset="-128"/>
            </a:rPr>
            <a:t>送付日</a:t>
          </a:r>
        </a:p>
      </xdr:txBody>
    </xdr:sp>
    <xdr:clientData/>
  </xdr:twoCellAnchor>
  <xdr:twoCellAnchor>
    <xdr:from>
      <xdr:col>10</xdr:col>
      <xdr:colOff>564444</xdr:colOff>
      <xdr:row>12</xdr:row>
      <xdr:rowOff>7055</xdr:rowOff>
    </xdr:from>
    <xdr:to>
      <xdr:col>10</xdr:col>
      <xdr:colOff>1270000</xdr:colOff>
      <xdr:row>13</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219494" y="2353380"/>
          <a:ext cx="705556" cy="342195"/>
        </a:xfrm>
        <a:prstGeom prst="rect">
          <a:avLst/>
        </a:prstGeom>
        <a:solidFill>
          <a:schemeClr val="bg1"/>
        </a:solidFill>
        <a:ln w="9525" cmpd="sng">
          <a:solidFill>
            <a:schemeClr val="bg1">
              <a:lumMod val="65000"/>
            </a:schemeClr>
          </a:solidFill>
        </a:ln>
        <a:effectLst/>
      </xdr:spPr>
      <xdr:txBody>
        <a:bodyPr vertOverflow="clip" horzOverflow="clip" wrap="square"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HG丸ｺﾞｼｯｸM-PRO" panose="020F0600000000000000" pitchFamily="50" charset="-128"/>
              <a:ea typeface="HG丸ｺﾞｼｯｸM-PRO" panose="020F0600000000000000" pitchFamily="50" charset="-128"/>
              <a:cs typeface="+mn-cs"/>
            </a:rPr>
            <a:t>再送日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57981</xdr:colOff>
      <xdr:row>0</xdr:row>
      <xdr:rowOff>66264</xdr:rowOff>
    </xdr:from>
    <xdr:to>
      <xdr:col>41</xdr:col>
      <xdr:colOff>1700</xdr:colOff>
      <xdr:row>30</xdr:row>
      <xdr:rowOff>57978</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981" y="69439"/>
          <a:ext cx="8144744" cy="4846289"/>
        </a:xfrm>
        <a:prstGeom prst="rect">
          <a:avLst/>
        </a:prstGeom>
        <a:solidFill>
          <a:schemeClr val="bg2">
            <a:lumMod val="20000"/>
            <a:lumOff val="80000"/>
          </a:schemeClr>
        </a:solidFill>
        <a:ln>
          <a:solidFill>
            <a:schemeClr val="tx1"/>
          </a:solidFill>
        </a:ln>
      </xdr:spPr>
      <xdr:txBody>
        <a:bodyPr wrap="square">
          <a:noAutofit/>
        </a:bodyPr>
        <a:lstStyle>
          <a:defPPr>
            <a:defRPr lang="ja-JP"/>
          </a:defPPr>
          <a:lvl1pPr algn="l" defTabSz="457200" rtl="0" fontAlgn="base">
            <a:spcBef>
              <a:spcPct val="0"/>
            </a:spcBef>
            <a:spcAft>
              <a:spcPct val="0"/>
            </a:spcAft>
            <a:defRPr kumimoji="1" kern="1200">
              <a:solidFill>
                <a:schemeClr val="tx1"/>
              </a:solidFill>
              <a:latin typeface="Arial" charset="0"/>
              <a:ea typeface="ＭＳ Ｐゴシック" charset="-128"/>
              <a:cs typeface="メイリオ"/>
            </a:defRPr>
          </a:lvl1pPr>
          <a:lvl2pPr marL="457200" algn="l" defTabSz="457200" rtl="0" fontAlgn="base">
            <a:spcBef>
              <a:spcPct val="0"/>
            </a:spcBef>
            <a:spcAft>
              <a:spcPct val="0"/>
            </a:spcAft>
            <a:defRPr kumimoji="1" kern="1200">
              <a:solidFill>
                <a:schemeClr val="tx1"/>
              </a:solidFill>
              <a:latin typeface="Arial" charset="0"/>
              <a:ea typeface="ＭＳ Ｐゴシック" charset="-128"/>
              <a:cs typeface="メイリオ"/>
            </a:defRPr>
          </a:lvl2pPr>
          <a:lvl3pPr marL="914400" algn="l" defTabSz="457200" rtl="0" fontAlgn="base">
            <a:spcBef>
              <a:spcPct val="0"/>
            </a:spcBef>
            <a:spcAft>
              <a:spcPct val="0"/>
            </a:spcAft>
            <a:defRPr kumimoji="1" kern="1200">
              <a:solidFill>
                <a:schemeClr val="tx1"/>
              </a:solidFill>
              <a:latin typeface="Arial" charset="0"/>
              <a:ea typeface="ＭＳ Ｐゴシック" charset="-128"/>
              <a:cs typeface="メイリオ"/>
            </a:defRPr>
          </a:lvl3pPr>
          <a:lvl4pPr marL="1371600" algn="l" defTabSz="457200" rtl="0" fontAlgn="base">
            <a:spcBef>
              <a:spcPct val="0"/>
            </a:spcBef>
            <a:spcAft>
              <a:spcPct val="0"/>
            </a:spcAft>
            <a:defRPr kumimoji="1" kern="1200">
              <a:solidFill>
                <a:schemeClr val="tx1"/>
              </a:solidFill>
              <a:latin typeface="Arial" charset="0"/>
              <a:ea typeface="ＭＳ Ｐゴシック" charset="-128"/>
              <a:cs typeface="メイリオ"/>
            </a:defRPr>
          </a:lvl4pPr>
          <a:lvl5pPr marL="1828800" algn="l" defTabSz="457200" rtl="0" fontAlgn="base">
            <a:spcBef>
              <a:spcPct val="0"/>
            </a:spcBef>
            <a:spcAft>
              <a:spcPct val="0"/>
            </a:spcAft>
            <a:defRPr kumimoji="1" kern="1200">
              <a:solidFill>
                <a:schemeClr val="tx1"/>
              </a:solidFill>
              <a:latin typeface="Arial" charset="0"/>
              <a:ea typeface="ＭＳ Ｐゴシック" charset="-128"/>
              <a:cs typeface="メイリオ"/>
            </a:defRPr>
          </a:lvl5pPr>
          <a:lvl6pPr marL="2286000" algn="l" defTabSz="914400" rtl="0" eaLnBrk="1" latinLnBrk="0" hangingPunct="1">
            <a:defRPr kumimoji="1" kern="1200">
              <a:solidFill>
                <a:schemeClr val="tx1"/>
              </a:solidFill>
              <a:latin typeface="Arial" charset="0"/>
              <a:ea typeface="ＭＳ Ｐゴシック" charset="-128"/>
              <a:cs typeface="メイリオ"/>
            </a:defRPr>
          </a:lvl6pPr>
          <a:lvl7pPr marL="2743200" algn="l" defTabSz="914400" rtl="0" eaLnBrk="1" latinLnBrk="0" hangingPunct="1">
            <a:defRPr kumimoji="1" kern="1200">
              <a:solidFill>
                <a:schemeClr val="tx1"/>
              </a:solidFill>
              <a:latin typeface="Arial" charset="0"/>
              <a:ea typeface="ＭＳ Ｐゴシック" charset="-128"/>
              <a:cs typeface="メイリオ"/>
            </a:defRPr>
          </a:lvl7pPr>
          <a:lvl8pPr marL="3200400" algn="l" defTabSz="914400" rtl="0" eaLnBrk="1" latinLnBrk="0" hangingPunct="1">
            <a:defRPr kumimoji="1" kern="1200">
              <a:solidFill>
                <a:schemeClr val="tx1"/>
              </a:solidFill>
              <a:latin typeface="Arial" charset="0"/>
              <a:ea typeface="ＭＳ Ｐゴシック" charset="-128"/>
              <a:cs typeface="メイリオ"/>
            </a:defRPr>
          </a:lvl8pPr>
          <a:lvl9pPr marL="3657600" algn="l" defTabSz="914400" rtl="0" eaLnBrk="1" latinLnBrk="0" hangingPunct="1">
            <a:defRPr kumimoji="1" kern="1200">
              <a:solidFill>
                <a:schemeClr val="tx1"/>
              </a:solidFill>
              <a:latin typeface="Arial" charset="0"/>
              <a:ea typeface="ＭＳ Ｐゴシック" charset="-128"/>
              <a:cs typeface="メイリオ"/>
            </a:defRPr>
          </a:lvl9pPr>
        </a:lstStyle>
        <a:p>
          <a:pPr algn="ctr">
            <a:spcBef>
              <a:spcPts val="0"/>
            </a:spcBef>
          </a:pPr>
          <a:endParaRPr lang="en-US" altLang="ja-JP" sz="1400" b="1"/>
        </a:p>
        <a:p>
          <a:pPr algn="ctr">
            <a:spcBef>
              <a:spcPts val="0"/>
            </a:spcBef>
          </a:pPr>
          <a:r>
            <a:rPr lang="ja-JP" altLang="en-US" sz="1400" b="1"/>
            <a:t>オンライン見学会参加にあたっての注意事項について</a:t>
          </a:r>
          <a:r>
            <a:rPr lang="ja-JP" altLang="en-US" sz="1400" b="1" baseline="0"/>
            <a:t> 「</a:t>
          </a:r>
          <a:r>
            <a:rPr lang="ja-JP" altLang="en-US" sz="1400" b="1"/>
            <a:t>参加規約」</a:t>
          </a:r>
          <a:endParaRPr lang="en-US" altLang="ja-JP" sz="1400" b="1"/>
        </a:p>
        <a:p>
          <a:pPr algn="ctr">
            <a:spcBef>
              <a:spcPts val="0"/>
            </a:spcBef>
          </a:pPr>
          <a:endParaRPr lang="en-US" altLang="ja-JP" sz="1050"/>
        </a:p>
        <a:p>
          <a:pPr>
            <a:spcBef>
              <a:spcPts val="0"/>
            </a:spcBef>
          </a:pPr>
          <a:r>
            <a:rPr lang="ja-JP" altLang="en-US" sz="1100"/>
            <a:t>　下記注意事項をお読みいただき、ご同意いただける場合は見学に参加できます。</a:t>
          </a:r>
          <a:endParaRPr lang="en-US" altLang="ja-JP" sz="1100"/>
        </a:p>
        <a:p>
          <a:pPr>
            <a:spcBef>
              <a:spcPts val="0"/>
            </a:spcBef>
          </a:pPr>
          <a:endParaRPr lang="en-US" altLang="ja-JP" sz="1100"/>
        </a:p>
        <a:p>
          <a:pPr>
            <a:spcBef>
              <a:spcPts val="0"/>
            </a:spcBef>
          </a:pPr>
          <a:r>
            <a:rPr lang="en-US" altLang="ja-JP" sz="1100" b="1"/>
            <a:t>【</a:t>
          </a:r>
          <a:r>
            <a:rPr lang="ja-JP" altLang="en-US" sz="1100" b="1"/>
            <a:t>参加費及びネットワーク環境の準備について</a:t>
          </a:r>
          <a:r>
            <a:rPr lang="en-US" altLang="ja-JP" sz="1100" b="1"/>
            <a:t>】</a:t>
          </a:r>
          <a:endParaRPr lang="ja-JP" altLang="en-US" sz="1100" b="1"/>
        </a:p>
        <a:p>
          <a:pPr>
            <a:spcBef>
              <a:spcPts val="0"/>
            </a:spcBef>
          </a:pPr>
          <a:r>
            <a:rPr lang="ja-JP" altLang="en-US" sz="1100"/>
            <a:t> 　参加費は無料ですが、通信料はお客さま負担となります。</a:t>
          </a:r>
          <a:endParaRPr lang="en-US" altLang="ja-JP" sz="1100"/>
        </a:p>
        <a:p>
          <a:pPr>
            <a:spcBef>
              <a:spcPts val="0"/>
            </a:spcBef>
          </a:pPr>
          <a:r>
            <a:rPr lang="ja-JP" altLang="en-US" sz="1100"/>
            <a:t>　オンライン見学を受講するうえでデータ通信量が増える可能性があるため、データ通信料が無制限のネットワーク環境をご用意</a:t>
          </a:r>
          <a:endParaRPr lang="en-US" altLang="ja-JP" sz="1100"/>
        </a:p>
        <a:p>
          <a:pPr>
            <a:spcBef>
              <a:spcPts val="0"/>
            </a:spcBef>
          </a:pPr>
          <a:r>
            <a:rPr lang="ja-JP" altLang="en-US" sz="1100"/>
            <a:t>　いただくことを推奨します。</a:t>
          </a:r>
          <a:endParaRPr lang="en-US" altLang="ja-JP" sz="1100"/>
        </a:p>
        <a:p>
          <a:pPr>
            <a:spcBef>
              <a:spcPts val="0"/>
            </a:spcBef>
          </a:pPr>
          <a:r>
            <a:rPr lang="ja-JP" altLang="en-US" sz="1100"/>
            <a:t>　　なお、事業者によって上限値に違いがありますので、各自の契約会社の取り扱いをと確認をお願いいたします。</a:t>
          </a:r>
          <a:endParaRPr lang="en-US" altLang="ja-JP" sz="1100"/>
        </a:p>
        <a:p>
          <a:pPr>
            <a:spcBef>
              <a:spcPts val="0"/>
            </a:spcBef>
          </a:pPr>
          <a:endParaRPr lang="en-US" altLang="ja-JP" sz="1100"/>
        </a:p>
        <a:p>
          <a:pPr>
            <a:spcBef>
              <a:spcPts val="0"/>
            </a:spcBef>
          </a:pPr>
          <a:r>
            <a:rPr lang="ja-JP" altLang="en-US" sz="1100"/>
            <a:t>　・</a:t>
          </a:r>
          <a:r>
            <a:rPr lang="en-US" altLang="ja-JP" sz="1100"/>
            <a:t>WEB</a:t>
          </a:r>
          <a:r>
            <a:rPr lang="ja-JP" altLang="en-US" sz="1100"/>
            <a:t>ブラウザ（パソコンのみ）</a:t>
          </a:r>
          <a:endParaRPr lang="en-US" altLang="ja-JP" sz="1100"/>
        </a:p>
        <a:p>
          <a:pPr>
            <a:spcBef>
              <a:spcPts val="0"/>
            </a:spcBef>
          </a:pPr>
          <a:r>
            <a:rPr lang="ja-JP" altLang="en-US" sz="1100"/>
            <a:t>　　</a:t>
          </a:r>
          <a:r>
            <a:rPr lang="en-US" altLang="ja-JP" sz="1100"/>
            <a:t>Microsoft</a:t>
          </a:r>
          <a:r>
            <a:rPr lang="ja-JP" altLang="en-US" sz="1100" baseline="0"/>
            <a:t> </a:t>
          </a:r>
          <a:r>
            <a:rPr lang="en-US" altLang="ja-JP" sz="1100" baseline="0"/>
            <a:t>Edge</a:t>
          </a:r>
          <a:r>
            <a:rPr lang="ja-JP" altLang="en-US" sz="1100" baseline="0"/>
            <a:t> </a:t>
          </a:r>
          <a:r>
            <a:rPr lang="en-US" altLang="ja-JP" sz="1100"/>
            <a:t>RS2</a:t>
          </a:r>
          <a:r>
            <a:rPr lang="ja-JP" altLang="en-US" sz="1100"/>
            <a:t>以降、</a:t>
          </a:r>
          <a:r>
            <a:rPr lang="ja-JP" altLang="en-US" sz="1100" baseline="0"/>
            <a:t> </a:t>
          </a:r>
          <a:r>
            <a:rPr lang="en-US" altLang="ja-JP" sz="1100" baseline="0"/>
            <a:t>Google </a:t>
          </a:r>
          <a:r>
            <a:rPr lang="en-US" altLang="ja-JP" sz="1100"/>
            <a:t>Chrome</a:t>
          </a:r>
          <a:r>
            <a:rPr lang="ja-JP" altLang="en-US" sz="1100"/>
            <a:t>（最新の３バージョン）</a:t>
          </a:r>
          <a:br>
            <a:rPr lang="en-US" altLang="ja-JP" sz="1100"/>
          </a:br>
          <a:endParaRPr lang="en-US" altLang="ja-JP" sz="1100"/>
        </a:p>
        <a:p>
          <a:pPr>
            <a:spcBef>
              <a:spcPts val="0"/>
            </a:spcBef>
          </a:pPr>
          <a:r>
            <a:rPr lang="ja-JP" altLang="en-US" sz="1100"/>
            <a:t>　・スマートフォン</a:t>
          </a:r>
          <a:endParaRPr lang="en-US" altLang="ja-JP" sz="1100"/>
        </a:p>
        <a:p>
          <a:pPr>
            <a:spcBef>
              <a:spcPts val="0"/>
            </a:spcBef>
          </a:pPr>
          <a:r>
            <a:rPr lang="ja-JP" altLang="en-US" sz="1100"/>
            <a:t>　　</a:t>
          </a:r>
          <a:r>
            <a:rPr lang="en-US" altLang="ja-JP" sz="1100"/>
            <a:t>Android</a:t>
          </a:r>
          <a:r>
            <a:rPr lang="ja-JP" altLang="en-US" sz="1100"/>
            <a:t>（最新の４バージョン）、</a:t>
          </a:r>
          <a:r>
            <a:rPr lang="en-US" altLang="ja-JP" sz="1100"/>
            <a:t>iOS</a:t>
          </a:r>
          <a:r>
            <a:rPr lang="ja-JP" altLang="en-US" sz="1100"/>
            <a:t>（最新の２バージョン）</a:t>
          </a:r>
          <a:endParaRPr lang="en-US" altLang="ja-JP" sz="1100"/>
        </a:p>
        <a:p>
          <a:pPr>
            <a:spcBef>
              <a:spcPts val="0"/>
            </a:spcBef>
          </a:pPr>
          <a:r>
            <a:rPr lang="ja-JP" altLang="en-US" sz="1100"/>
            <a:t>　　「</a:t>
          </a:r>
          <a:r>
            <a:rPr lang="en-US" altLang="ja-JP" sz="1100"/>
            <a:t>Microsoft</a:t>
          </a:r>
          <a:r>
            <a:rPr lang="ja-JP" altLang="en-US" sz="1100" baseline="0"/>
            <a:t> </a:t>
          </a:r>
          <a:r>
            <a:rPr lang="en-US" altLang="ja-JP" sz="1100"/>
            <a:t>Teams</a:t>
          </a:r>
          <a:r>
            <a:rPr lang="ja-JP" altLang="en-US" sz="1100"/>
            <a:t>」アプリが必要です。</a:t>
          </a:r>
          <a:r>
            <a:rPr lang="en-US" altLang="ja-JP" sz="1100"/>
            <a:t>App</a:t>
          </a:r>
          <a:r>
            <a:rPr lang="ja-JP" altLang="en-US" sz="1100" baseline="0"/>
            <a:t> </a:t>
          </a:r>
          <a:r>
            <a:rPr lang="en-US" altLang="ja-JP" sz="1100"/>
            <a:t>Store</a:t>
          </a:r>
          <a:r>
            <a:rPr lang="ja-JP" altLang="en-US" sz="1100"/>
            <a:t>（</a:t>
          </a:r>
          <a:r>
            <a:rPr lang="en-US" altLang="ja-JP" sz="1100"/>
            <a:t>iPhone</a:t>
          </a:r>
          <a:r>
            <a:rPr lang="ja-JP" altLang="en-US" sz="1100"/>
            <a:t>）または</a:t>
          </a:r>
          <a:r>
            <a:rPr lang="en-US" altLang="ja-JP" sz="1100"/>
            <a:t>Google</a:t>
          </a:r>
          <a:r>
            <a:rPr lang="ja-JP" altLang="en-US" sz="1100" baseline="0"/>
            <a:t> </a:t>
          </a:r>
          <a:r>
            <a:rPr lang="en-US" altLang="ja-JP" sz="1100" baseline="0"/>
            <a:t>Play</a:t>
          </a:r>
          <a:r>
            <a:rPr lang="ja-JP" altLang="en-US" sz="1100"/>
            <a:t>（</a:t>
          </a:r>
          <a:r>
            <a:rPr lang="en-US" altLang="ja-JP" sz="1100"/>
            <a:t>Android</a:t>
          </a:r>
          <a:r>
            <a:rPr lang="ja-JP" altLang="en-US" sz="1100"/>
            <a:t>）から、事前にインストールをしてください。</a:t>
          </a:r>
          <a:endParaRPr lang="en-US" altLang="ja-JP" sz="1100"/>
        </a:p>
        <a:p>
          <a:pPr>
            <a:spcBef>
              <a:spcPts val="0"/>
            </a:spcBef>
          </a:pPr>
          <a:endParaRPr lang="en-US" altLang="ja-JP" sz="1100"/>
        </a:p>
        <a:p>
          <a:pPr>
            <a:spcBef>
              <a:spcPts val="0"/>
            </a:spcBef>
          </a:pPr>
          <a:r>
            <a:rPr lang="en-US" altLang="ja-JP" sz="1100" b="1"/>
            <a:t>【</a:t>
          </a:r>
          <a:r>
            <a:rPr lang="ja-JP" altLang="en-US" sz="1100" b="1"/>
            <a:t>お申込みについて</a:t>
          </a:r>
          <a:r>
            <a:rPr lang="en-US" altLang="ja-JP" sz="1100" b="1"/>
            <a:t>】</a:t>
          </a:r>
        </a:p>
        <a:p>
          <a:pPr>
            <a:spcBef>
              <a:spcPts val="0"/>
            </a:spcBef>
          </a:pPr>
          <a:r>
            <a:rPr lang="ja-JP" altLang="en-US" sz="1100"/>
            <a:t>　・ご予約の状況により、他のお客さまとご一緒になることがございますので予めご了承ください。</a:t>
          </a:r>
          <a:endParaRPr lang="en-US" altLang="ja-JP" sz="1100"/>
        </a:p>
        <a:p>
          <a:pPr>
            <a:spcBef>
              <a:spcPts val="0"/>
            </a:spcBef>
          </a:pPr>
          <a:r>
            <a:rPr lang="ja-JP" altLang="en-US" sz="1100"/>
            <a:t>　・</a:t>
          </a:r>
          <a:r>
            <a:rPr lang="en-US" altLang="ja-JP" sz="1100"/>
            <a:t>12</a:t>
          </a:r>
          <a:r>
            <a:rPr lang="ja-JP" altLang="en-US" sz="1100"/>
            <a:t>歳以下のお子さまは保護者の方とご一緒にご参加をお願い致します。</a:t>
          </a:r>
          <a:endParaRPr lang="en-US" altLang="ja-JP" sz="1100"/>
        </a:p>
        <a:p>
          <a:pPr>
            <a:spcBef>
              <a:spcPts val="0"/>
            </a:spcBef>
          </a:pPr>
          <a:endParaRPr lang="ja-JP" altLang="en-US" sz="1100"/>
        </a:p>
        <a:p>
          <a:pPr>
            <a:spcBef>
              <a:spcPts val="0"/>
            </a:spcBef>
          </a:pPr>
          <a:r>
            <a:rPr lang="en-US" altLang="ja-JP" sz="1100" b="1"/>
            <a:t>【</a:t>
          </a:r>
          <a:r>
            <a:rPr lang="ja-JP" altLang="en-US" sz="1100" b="1"/>
            <a:t>見学の妨害やプライバシーの侵害を招く恐れのある行為の禁止</a:t>
          </a:r>
          <a:r>
            <a:rPr lang="en-US" altLang="ja-JP" sz="1100" b="1"/>
            <a:t>】</a:t>
          </a:r>
          <a:endParaRPr lang="ja-JP" altLang="en-US" sz="1100" b="1"/>
        </a:p>
        <a:p>
          <a:pPr>
            <a:spcBef>
              <a:spcPts val="0"/>
            </a:spcBef>
          </a:pPr>
          <a:r>
            <a:rPr lang="ja-JP" altLang="en-US" sz="1100"/>
            <a:t>　・見学画面の撮影・録画・録音及び</a:t>
          </a:r>
          <a:r>
            <a:rPr lang="en-US" altLang="ja-JP" sz="1100"/>
            <a:t>SNS</a:t>
          </a:r>
          <a:r>
            <a:rPr lang="ja-JP" altLang="en-US" sz="1100"/>
            <a:t>の投稿は固くお断りいたします。</a:t>
          </a:r>
          <a:endParaRPr lang="en-US" altLang="ja-JP" sz="1100"/>
        </a:p>
        <a:p>
          <a:pPr>
            <a:spcBef>
              <a:spcPts val="0"/>
            </a:spcBef>
          </a:pPr>
          <a:endParaRPr lang="en-US" altLang="ja-JP" sz="1100"/>
        </a:p>
        <a:p>
          <a:pPr>
            <a:spcBef>
              <a:spcPts val="0"/>
            </a:spcBef>
          </a:pPr>
          <a:r>
            <a:rPr lang="ja-JP" altLang="en-US" sz="1100"/>
            <a:t>　</a:t>
          </a:r>
          <a:r>
            <a:rPr lang="en-US" altLang="ja-JP" sz="1100"/>
            <a:t>※</a:t>
          </a:r>
          <a:r>
            <a:rPr lang="ja-JP" altLang="en-US" sz="1100"/>
            <a:t>出来る限りトラブルなく見学が行えるよう、ご協力をお願いいたします。 </a:t>
          </a:r>
        </a:p>
      </xdr:txBody>
    </xdr:sp>
    <xdr:clientData/>
  </xdr:twoCellAnchor>
  <xdr:twoCellAnchor>
    <xdr:from>
      <xdr:col>12</xdr:col>
      <xdr:colOff>115958</xdr:colOff>
      <xdr:row>34</xdr:row>
      <xdr:rowOff>145676</xdr:rowOff>
    </xdr:from>
    <xdr:to>
      <xdr:col>40</xdr:col>
      <xdr:colOff>67237</xdr:colOff>
      <xdr:row>39</xdr:row>
      <xdr:rowOff>56030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516258" y="5676526"/>
          <a:ext cx="5548804" cy="770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400" b="1" baseline="0">
              <a:solidFill>
                <a:srgbClr val="FF0000"/>
              </a:solidFill>
              <a:latin typeface="+mn-ea"/>
              <a:ea typeface="+mn-ea"/>
            </a:rPr>
            <a:t>上記についてご同意いただけましたら、　チェックをお願いします↑</a:t>
          </a:r>
          <a:endParaRPr kumimoji="1" lang="en-US" altLang="ja-JP" sz="1400" b="1" baseline="0">
            <a:solidFill>
              <a:srgbClr val="FF0000"/>
            </a:solidFill>
            <a:latin typeface="+mn-ea"/>
            <a:ea typeface="+mn-ea"/>
          </a:endParaRPr>
        </a:p>
        <a:p>
          <a:pPr algn="r"/>
          <a:r>
            <a:rPr kumimoji="1" lang="ja-JP" altLang="en-US" sz="1400" b="1">
              <a:solidFill>
                <a:srgbClr val="FF0000"/>
              </a:solidFill>
              <a:latin typeface="+mn-ea"/>
              <a:ea typeface="+mn-ea"/>
            </a:rPr>
            <a:t>（プルダウン）</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317500</xdr:colOff>
          <xdr:row>13</xdr:row>
          <xdr:rowOff>171450</xdr:rowOff>
        </xdr:from>
        <xdr:to>
          <xdr:col>6</xdr:col>
          <xdr:colOff>546100</xdr:colOff>
          <xdr:row>14</xdr:row>
          <xdr:rowOff>88900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317500</xdr:colOff>
      <xdr:row>11</xdr:row>
      <xdr:rowOff>347463</xdr:rowOff>
    </xdr:from>
    <xdr:to>
      <xdr:col>6</xdr:col>
      <xdr:colOff>466616</xdr:colOff>
      <xdr:row>11</xdr:row>
      <xdr:rowOff>488949</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4343400" y="3198613"/>
          <a:ext cx="152291" cy="1383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26708</xdr:colOff>
      <xdr:row>1</xdr:row>
      <xdr:rowOff>26707</xdr:rowOff>
    </xdr:from>
    <xdr:to>
      <xdr:col>3</xdr:col>
      <xdr:colOff>616884</xdr:colOff>
      <xdr:row>2</xdr:row>
      <xdr:rowOff>47998</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79562" y="111525"/>
          <a:ext cx="2345497" cy="368727"/>
          <a:chOff x="29883" y="29882"/>
          <a:chExt cx="2345764" cy="373529"/>
        </a:xfrm>
      </xdr:grpSpPr>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9883" y="29882"/>
            <a:ext cx="2345764" cy="37352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b="1"/>
              <a:t>　　　　　　　　　 ↘　をご参照ください</a:t>
            </a:r>
          </a:p>
        </xdr:txBody>
      </xdr:sp>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95408" y="72424"/>
            <a:ext cx="894051" cy="256507"/>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＜入力例＞</a:t>
            </a:r>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eragroup.sharepoint.com/sites/JE_Ltd0215_JA010/DocLib/2022&#24180;&#24230;&#65288;R4&#65289;/001_2022&#35222;&#23519;&#12539;&#35211;&#23398;&#20381;&#38972;/&#35211;&#23398;&#30003;&#36796;&#26360;&#12539;&#21517;&#31807;&#65288;HP&#25522;&#36617;&#29992;&#21517;&#31807;&#12354;&#12426;&#65289;&#65308;&#26368;&#26032;&#29256;&#65310;/&#12304;&#26469;&#25152;&#29992;&#12305;&#24029;&#23822;&#28779;&#21147;&#30330;&#38651;&#25152;%20&#35211;&#23398;&#30003;&#36796;&#26360;&#12539;&#21517;&#31807;&#65288;&#35211;&#23398;&#22243;&#20307;&#21517;&#65289;202305v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eragroup.sharepoint.com/sites/JE_Ltd0215_JA010/DocLib/2023&#24180;&#24230;&#65288;R5&#65289;/02%20&#35211;&#23398;&#31649;&#29702;&#34920;&#12539;&#35211;&#23398;&#21463;&#20184;&#31649;&#29702;&#34920;(2023)/&#35211;&#23398;&#30003;&#36796;&#26360;&#12539;&#21517;&#31807;&#65288;HP&#25522;&#36617;&#29992;&#21517;&#31807;&#12354;&#12426;&#65289;&#12296;&#26368;&#26032;&#29256;&#12297;/&#12304;&#12458;&#12531;&#12521;&#12452;&#12531;&#12305;&#35211;&#23398;&#30003;&#36796;&#26360;&#12539;&#21517;&#31807;&#12539;&#21442;&#21152;&#35215;&#32004;&#21516;&#24847;&#30906;&#35469;&#65288;&#35211;&#23398;&#22243;&#20307;&#21517;&#65289;202305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学申込書（来所用）"/>
      <sheetName val="名簿（来所用）"/>
    </sheetNames>
    <sheetDataSet>
      <sheetData sheetId="0">
        <row r="16">
          <cell r="F16" t="str">
            <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規約同意確認"/>
      <sheetName val="＜入力例＞"/>
      <sheetName val="見学申込書"/>
      <sheetName val="＜入力例＞ "/>
      <sheetName val="【オンライン】見学者名簿"/>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B4D08-0052-4D2F-A591-265C4C1C3210}">
  <sheetPr>
    <tabColor rgb="FFFFFF00"/>
  </sheetPr>
  <dimension ref="A1"/>
  <sheetViews>
    <sheetView showGridLines="0" tabSelected="1" zoomScaleNormal="100" workbookViewId="0">
      <selection activeCell="K1" sqref="K1"/>
    </sheetView>
  </sheetViews>
  <sheetFormatPr defaultRowHeight="13"/>
  <sheetData/>
  <phoneticPr fontId="8"/>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E5096-36E8-4553-940A-F70DBD8A5D04}">
  <sheetPr>
    <tabColor rgb="FFFFFF00"/>
    <pageSetUpPr fitToPage="1"/>
  </sheetPr>
  <dimension ref="B1:L33"/>
  <sheetViews>
    <sheetView showGridLines="0" zoomScale="85" zoomScaleNormal="85" workbookViewId="0">
      <selection activeCell="C5" sqref="C5:K5"/>
    </sheetView>
  </sheetViews>
  <sheetFormatPr defaultRowHeight="13"/>
  <cols>
    <col min="1" max="1" width="1.81640625" customWidth="1"/>
    <col min="2" max="2" width="13.6328125" customWidth="1"/>
    <col min="3" max="9" width="11.08984375" customWidth="1"/>
    <col min="10" max="10" width="11.7265625" customWidth="1"/>
    <col min="11" max="11" width="15.6328125" customWidth="1"/>
    <col min="12" max="12" width="1.7265625" customWidth="1"/>
  </cols>
  <sheetData>
    <row r="1" spans="2:11" ht="10" customHeight="1"/>
    <row r="2" spans="2:11" ht="18.649999999999999" customHeight="1">
      <c r="B2" s="79"/>
      <c r="C2" s="79"/>
      <c r="D2" s="79"/>
      <c r="E2" s="80"/>
      <c r="F2" s="168"/>
      <c r="G2" s="168"/>
      <c r="H2" s="167"/>
      <c r="I2" s="167"/>
      <c r="J2" s="183" t="s">
        <v>115</v>
      </c>
      <c r="K2" s="183"/>
    </row>
    <row r="3" spans="2:11" ht="18.649999999999999" customHeight="1">
      <c r="B3" s="79"/>
      <c r="C3" s="79"/>
      <c r="D3" s="79"/>
      <c r="E3" s="80"/>
      <c r="F3" s="81"/>
      <c r="G3" s="80"/>
      <c r="H3" s="80"/>
      <c r="J3" s="184" t="s">
        <v>116</v>
      </c>
      <c r="K3" s="184"/>
    </row>
    <row r="4" spans="2:11" ht="38.15" customHeight="1">
      <c r="B4" s="202" t="s">
        <v>113</v>
      </c>
      <c r="C4" s="202"/>
      <c r="D4" s="202"/>
      <c r="E4" s="202"/>
      <c r="F4" s="202"/>
      <c r="G4" s="202"/>
      <c r="H4" s="202"/>
      <c r="I4" s="202"/>
      <c r="J4" s="202"/>
      <c r="K4" s="202"/>
    </row>
    <row r="5" spans="2:11" ht="30" customHeight="1">
      <c r="B5" s="144" t="s">
        <v>0</v>
      </c>
      <c r="C5" s="205"/>
      <c r="D5" s="206"/>
      <c r="E5" s="206"/>
      <c r="F5" s="206"/>
      <c r="G5" s="206"/>
      <c r="H5" s="206"/>
      <c r="I5" s="206"/>
      <c r="J5" s="206"/>
      <c r="K5" s="207"/>
    </row>
    <row r="6" spans="2:11" ht="14.5" customHeight="1">
      <c r="B6" s="246" t="s">
        <v>1</v>
      </c>
      <c r="C6" s="247"/>
      <c r="D6" s="243" t="s">
        <v>2</v>
      </c>
      <c r="E6" s="244"/>
      <c r="F6" s="244"/>
      <c r="G6" s="244"/>
      <c r="H6" s="244"/>
      <c r="I6" s="244"/>
      <c r="J6" s="244"/>
      <c r="K6" s="245"/>
    </row>
    <row r="7" spans="2:11">
      <c r="B7" s="240" t="s">
        <v>52</v>
      </c>
      <c r="C7" s="64" t="s">
        <v>3</v>
      </c>
      <c r="D7" s="223" t="str">
        <f>PHONETIC(D8)</f>
        <v/>
      </c>
      <c r="E7" s="224"/>
      <c r="F7" s="225"/>
      <c r="G7" s="221" t="s">
        <v>4</v>
      </c>
      <c r="H7" s="64" t="s">
        <v>5</v>
      </c>
      <c r="I7" s="223" t="str">
        <f>PHONETIC(I8)</f>
        <v/>
      </c>
      <c r="J7" s="224"/>
      <c r="K7" s="225"/>
    </row>
    <row r="8" spans="2:11" ht="20.5" customHeight="1">
      <c r="B8" s="241"/>
      <c r="C8" s="141" t="s">
        <v>6</v>
      </c>
      <c r="D8" s="185"/>
      <c r="E8" s="186"/>
      <c r="F8" s="187"/>
      <c r="G8" s="221"/>
      <c r="H8" s="141" t="s">
        <v>6</v>
      </c>
      <c r="I8" s="185"/>
      <c r="J8" s="186"/>
      <c r="K8" s="187"/>
    </row>
    <row r="9" spans="2:11" ht="31" customHeight="1">
      <c r="B9" s="241"/>
      <c r="C9" s="137" t="s">
        <v>66</v>
      </c>
      <c r="D9" s="248"/>
      <c r="E9" s="249"/>
      <c r="F9" s="250"/>
      <c r="G9" s="221"/>
      <c r="H9" s="200" t="s">
        <v>66</v>
      </c>
      <c r="I9" s="251"/>
      <c r="J9" s="252"/>
      <c r="K9" s="253"/>
    </row>
    <row r="10" spans="2:11" ht="37.5" customHeight="1">
      <c r="B10" s="242"/>
      <c r="C10" s="203" t="s">
        <v>145</v>
      </c>
      <c r="D10" s="188" t="s">
        <v>7</v>
      </c>
      <c r="E10" s="189"/>
      <c r="F10" s="190"/>
      <c r="G10" s="222"/>
      <c r="H10" s="201"/>
      <c r="I10" s="254"/>
      <c r="J10" s="255"/>
      <c r="K10" s="256"/>
    </row>
    <row r="11" spans="2:11" ht="18.649999999999999" customHeight="1">
      <c r="B11" s="242"/>
      <c r="C11" s="204"/>
      <c r="D11" s="191" t="s">
        <v>144</v>
      </c>
      <c r="E11" s="192"/>
      <c r="F11" s="193"/>
      <c r="G11" s="222"/>
      <c r="H11" s="62" t="s">
        <v>8</v>
      </c>
      <c r="I11" s="191" t="s">
        <v>94</v>
      </c>
      <c r="J11" s="192"/>
      <c r="K11" s="193"/>
    </row>
    <row r="12" spans="2:11" ht="18.5" customHeight="1">
      <c r="B12" s="242"/>
      <c r="C12" s="61" t="s">
        <v>9</v>
      </c>
      <c r="D12" s="226" t="s">
        <v>144</v>
      </c>
      <c r="E12" s="227"/>
      <c r="F12" s="228"/>
      <c r="G12" s="222"/>
      <c r="H12" s="14" t="s">
        <v>10</v>
      </c>
      <c r="I12" s="205" t="s">
        <v>94</v>
      </c>
      <c r="J12" s="206"/>
      <c r="K12" s="207"/>
    </row>
    <row r="13" spans="2:11" ht="23.5" customHeight="1">
      <c r="B13" s="10" t="s">
        <v>143</v>
      </c>
      <c r="C13" s="144" t="s">
        <v>142</v>
      </c>
      <c r="D13" s="146"/>
      <c r="E13" s="9" t="s">
        <v>139</v>
      </c>
      <c r="F13" s="145" t="s">
        <v>141</v>
      </c>
      <c r="G13" s="143"/>
      <c r="H13" s="9" t="s">
        <v>139</v>
      </c>
      <c r="I13" s="145" t="s">
        <v>140</v>
      </c>
      <c r="J13" s="1">
        <f>D13+G13</f>
        <v>0</v>
      </c>
      <c r="K13" s="142" t="s">
        <v>139</v>
      </c>
    </row>
    <row r="14" spans="2:11" ht="23.5" customHeight="1">
      <c r="B14" s="145" t="s">
        <v>138</v>
      </c>
      <c r="C14" s="11" t="s">
        <v>137</v>
      </c>
      <c r="D14" s="2"/>
      <c r="E14" s="145" t="s">
        <v>136</v>
      </c>
      <c r="F14" s="3"/>
      <c r="G14" s="264"/>
      <c r="H14" s="265"/>
      <c r="I14" s="265"/>
      <c r="J14" s="265"/>
      <c r="K14" s="266"/>
    </row>
    <row r="15" spans="2:11" ht="23.5" customHeight="1">
      <c r="B15" s="147" t="s">
        <v>135</v>
      </c>
      <c r="C15" s="12" t="s">
        <v>134</v>
      </c>
      <c r="D15" s="6"/>
      <c r="E15" s="14" t="s">
        <v>133</v>
      </c>
      <c r="F15" s="4"/>
      <c r="G15" s="267"/>
      <c r="H15" s="268"/>
      <c r="I15" s="268"/>
      <c r="J15" s="268"/>
      <c r="K15" s="269"/>
    </row>
    <row r="16" spans="2:11" ht="23.5" customHeight="1">
      <c r="B16" s="200" t="s">
        <v>11</v>
      </c>
      <c r="C16" s="13" t="s">
        <v>12</v>
      </c>
      <c r="D16" s="211"/>
      <c r="E16" s="212"/>
      <c r="F16" s="59" t="str">
        <f>IF(D16="","",TEXT(D16,"(aaa)"))</f>
        <v/>
      </c>
      <c r="G16" s="4"/>
      <c r="H16" s="234" t="s">
        <v>132</v>
      </c>
      <c r="I16" s="235"/>
      <c r="J16" s="235"/>
      <c r="K16" s="236"/>
    </row>
    <row r="17" spans="2:12" ht="22" customHeight="1">
      <c r="B17" s="213"/>
      <c r="C17" s="65" t="s">
        <v>131</v>
      </c>
      <c r="D17" s="237"/>
      <c r="E17" s="238"/>
      <c r="F17" s="238"/>
      <c r="G17" s="238"/>
      <c r="H17" s="238"/>
      <c r="I17" s="238"/>
      <c r="J17" s="238"/>
      <c r="K17" s="239"/>
    </row>
    <row r="18" spans="2:12" ht="25.5" customHeight="1">
      <c r="B18" s="203" t="s">
        <v>13</v>
      </c>
      <c r="C18" s="7"/>
      <c r="D18" s="260" t="s">
        <v>14</v>
      </c>
      <c r="E18" s="260"/>
      <c r="F18" s="260"/>
      <c r="G18" s="260"/>
      <c r="H18" s="8"/>
      <c r="I18" s="257" t="s">
        <v>15</v>
      </c>
      <c r="J18" s="258"/>
      <c r="K18" s="259"/>
    </row>
    <row r="19" spans="2:12" ht="25.5" customHeight="1" thickBot="1">
      <c r="B19" s="203"/>
      <c r="C19" s="166"/>
      <c r="D19" s="261" t="s">
        <v>16</v>
      </c>
      <c r="E19" s="262"/>
      <c r="F19" s="262"/>
      <c r="G19" s="263"/>
      <c r="H19" s="165"/>
      <c r="I19" s="164" t="s">
        <v>17</v>
      </c>
      <c r="J19" s="164"/>
      <c r="K19" s="164"/>
    </row>
    <row r="20" spans="2:12" ht="25.5" customHeight="1" thickBot="1">
      <c r="B20" s="217"/>
      <c r="C20" s="163" t="s">
        <v>130</v>
      </c>
      <c r="D20" s="162"/>
      <c r="E20" s="161" t="s">
        <v>129</v>
      </c>
      <c r="F20" s="160"/>
      <c r="G20" s="161" t="s">
        <v>128</v>
      </c>
      <c r="H20" s="160"/>
      <c r="I20" s="161" t="s">
        <v>127</v>
      </c>
      <c r="J20" s="160"/>
      <c r="K20" s="159" t="s">
        <v>126</v>
      </c>
      <c r="L20" s="158"/>
    </row>
    <row r="21" spans="2:12" ht="25.5" customHeight="1">
      <c r="B21" s="213"/>
      <c r="C21" s="7"/>
      <c r="D21" s="157" t="s">
        <v>18</v>
      </c>
      <c r="E21" s="194" t="s">
        <v>19</v>
      </c>
      <c r="F21" s="195"/>
      <c r="G21" s="195"/>
      <c r="H21" s="195"/>
      <c r="I21" s="195"/>
      <c r="J21" s="195"/>
      <c r="K21" s="196"/>
    </row>
    <row r="22" spans="2:12" ht="25.5" customHeight="1">
      <c r="B22" s="144" t="s">
        <v>20</v>
      </c>
      <c r="C22" s="66"/>
      <c r="D22" s="218" t="s">
        <v>125</v>
      </c>
      <c r="E22" s="219"/>
      <c r="F22" s="219"/>
      <c r="G22" s="219"/>
      <c r="H22" s="219"/>
      <c r="I22" s="219"/>
      <c r="J22" s="219"/>
      <c r="K22" s="220"/>
      <c r="L22" s="5"/>
    </row>
    <row r="23" spans="2:12" ht="25.5" customHeight="1">
      <c r="B23" s="200" t="s">
        <v>78</v>
      </c>
      <c r="C23" s="214" t="s">
        <v>124</v>
      </c>
      <c r="D23" s="215"/>
      <c r="E23" s="215"/>
      <c r="F23" s="215"/>
      <c r="G23" s="216"/>
      <c r="H23" s="205" t="s">
        <v>21</v>
      </c>
      <c r="I23" s="206"/>
      <c r="J23" s="206"/>
      <c r="K23" s="207"/>
    </row>
    <row r="24" spans="2:12" ht="25.5" customHeight="1">
      <c r="B24" s="203"/>
      <c r="C24" s="69" t="s">
        <v>123</v>
      </c>
      <c r="D24" s="151"/>
      <c r="E24" s="151"/>
      <c r="F24" s="151"/>
      <c r="G24" s="138"/>
      <c r="H24" s="139"/>
      <c r="I24" s="139"/>
      <c r="J24" s="139"/>
      <c r="K24" s="140"/>
    </row>
    <row r="25" spans="2:12" ht="25.5" customHeight="1">
      <c r="B25" s="213"/>
      <c r="C25" s="71" t="s">
        <v>122</v>
      </c>
      <c r="D25" s="197" t="s">
        <v>22</v>
      </c>
      <c r="E25" s="198"/>
      <c r="F25" s="199"/>
      <c r="G25" s="70" t="s">
        <v>121</v>
      </c>
      <c r="H25" s="197"/>
      <c r="I25" s="198"/>
      <c r="J25" s="198"/>
      <c r="K25" s="199"/>
    </row>
    <row r="26" spans="2:12" ht="25.5" customHeight="1">
      <c r="B26" s="147" t="s">
        <v>23</v>
      </c>
      <c r="C26" s="145" t="s">
        <v>120</v>
      </c>
      <c r="D26" s="205"/>
      <c r="E26" s="206"/>
      <c r="F26" s="207"/>
      <c r="G26" s="15" t="s">
        <v>119</v>
      </c>
      <c r="H26" s="67"/>
      <c r="I26" s="208" t="s">
        <v>55</v>
      </c>
      <c r="J26" s="209"/>
      <c r="K26" s="210"/>
    </row>
    <row r="27" spans="2:12" ht="25.5" customHeight="1">
      <c r="B27" s="229" t="s">
        <v>24</v>
      </c>
      <c r="C27" s="230" t="s">
        <v>25</v>
      </c>
      <c r="D27" s="232"/>
      <c r="E27" s="233"/>
      <c r="F27" s="206"/>
      <c r="G27" s="206"/>
      <c r="H27" s="207"/>
      <c r="I27" s="230" t="s">
        <v>118</v>
      </c>
      <c r="J27" s="231"/>
      <c r="K27" s="68" t="s">
        <v>26</v>
      </c>
    </row>
    <row r="28" spans="2:12" ht="25.5" customHeight="1">
      <c r="B28" s="204"/>
      <c r="C28" s="230" t="s">
        <v>27</v>
      </c>
      <c r="D28" s="232"/>
      <c r="E28" s="233"/>
      <c r="F28" s="206"/>
      <c r="G28" s="206"/>
      <c r="H28" s="207"/>
      <c r="I28" s="230" t="s">
        <v>117</v>
      </c>
      <c r="J28" s="231"/>
      <c r="K28" s="68" t="s">
        <v>26</v>
      </c>
    </row>
    <row r="29" spans="2:12" ht="7.5" customHeight="1"/>
    <row r="30" spans="2:12" ht="16">
      <c r="B30" s="73" t="s">
        <v>53</v>
      </c>
      <c r="C30" s="72"/>
      <c r="D30" s="72"/>
      <c r="E30" s="72"/>
      <c r="F30" s="72"/>
      <c r="G30" s="72"/>
      <c r="H30" s="72"/>
      <c r="I30" s="72"/>
      <c r="J30" s="72"/>
      <c r="K30" s="72"/>
    </row>
    <row r="31" spans="2:12" ht="16">
      <c r="B31" s="73" t="s">
        <v>56</v>
      </c>
      <c r="C31" s="72"/>
      <c r="D31" s="72"/>
      <c r="E31" s="72"/>
      <c r="F31" s="72"/>
      <c r="G31" s="72"/>
      <c r="H31" s="72"/>
      <c r="I31" s="72"/>
      <c r="J31" s="72"/>
      <c r="K31" s="72"/>
    </row>
    <row r="32" spans="2:12" ht="16">
      <c r="B32" s="73" t="s">
        <v>57</v>
      </c>
      <c r="C32" s="72"/>
      <c r="D32" s="72"/>
      <c r="E32" s="72"/>
      <c r="F32" s="72"/>
      <c r="G32" s="72"/>
      <c r="H32" s="72"/>
      <c r="I32" s="72"/>
      <c r="J32" s="72"/>
      <c r="K32" s="72"/>
    </row>
    <row r="33" spans="11:11">
      <c r="K33" s="156" t="s">
        <v>150</v>
      </c>
    </row>
  </sheetData>
  <mergeCells count="46">
    <mergeCell ref="B27:B28"/>
    <mergeCell ref="I27:J27"/>
    <mergeCell ref="I28:J28"/>
    <mergeCell ref="C27:D27"/>
    <mergeCell ref="C28:D28"/>
    <mergeCell ref="E27:H27"/>
    <mergeCell ref="E28:H28"/>
    <mergeCell ref="D26:F26"/>
    <mergeCell ref="I26:K26"/>
    <mergeCell ref="D16:E16"/>
    <mergeCell ref="H23:K23"/>
    <mergeCell ref="B23:B25"/>
    <mergeCell ref="C23:G23"/>
    <mergeCell ref="B18:B21"/>
    <mergeCell ref="D22:K22"/>
    <mergeCell ref="B16:B17"/>
    <mergeCell ref="H16:K16"/>
    <mergeCell ref="D17:K17"/>
    <mergeCell ref="I18:K18"/>
    <mergeCell ref="D18:G18"/>
    <mergeCell ref="D19:G19"/>
    <mergeCell ref="E21:K21"/>
    <mergeCell ref="D25:F25"/>
    <mergeCell ref="H25:K25"/>
    <mergeCell ref="H9:H10"/>
    <mergeCell ref="I11:K11"/>
    <mergeCell ref="G7:G12"/>
    <mergeCell ref="I7:K7"/>
    <mergeCell ref="D8:F8"/>
    <mergeCell ref="D12:F12"/>
    <mergeCell ref="I12:K12"/>
    <mergeCell ref="D7:F7"/>
    <mergeCell ref="D9:F9"/>
    <mergeCell ref="I9:K10"/>
    <mergeCell ref="G14:K15"/>
    <mergeCell ref="J2:K2"/>
    <mergeCell ref="J3:K3"/>
    <mergeCell ref="I8:K8"/>
    <mergeCell ref="D10:F10"/>
    <mergeCell ref="D11:F11"/>
    <mergeCell ref="B4:K4"/>
    <mergeCell ref="C10:C11"/>
    <mergeCell ref="B7:B12"/>
    <mergeCell ref="D6:K6"/>
    <mergeCell ref="B6:C6"/>
    <mergeCell ref="C5:K5"/>
  </mergeCells>
  <phoneticPr fontId="8"/>
  <conditionalFormatting sqref="E21:K21">
    <cfRule type="expression" dxfId="3" priority="4">
      <formula>C21&lt;&gt;""</formula>
    </cfRule>
  </conditionalFormatting>
  <conditionalFormatting sqref="D22:K22">
    <cfRule type="expression" dxfId="2" priority="3">
      <formula>C22="有り"</formula>
    </cfRule>
  </conditionalFormatting>
  <conditionalFormatting sqref="D25:F25">
    <cfRule type="expression" dxfId="1" priority="2">
      <formula>H23="ある"</formula>
    </cfRule>
  </conditionalFormatting>
  <conditionalFormatting sqref="H25:K25">
    <cfRule type="expression" dxfId="0" priority="1">
      <formula>H23="ある"</formula>
    </cfRule>
  </conditionalFormatting>
  <dataValidations count="7">
    <dataValidation type="list" allowBlank="1" showInputMessage="1" showErrorMessage="1" sqref="H23:K23" xr:uid="{EF6DEB85-A43C-474A-BA16-D288E5792C1D}">
      <formula1>"選択してください,ある,ない,参加者のうち一部はある,わからない"</formula1>
    </dataValidation>
    <dataValidation type="list" allowBlank="1" showInputMessage="1" showErrorMessage="1" sqref="H18:H20 C18:C19 C21 D20 F20 J20" xr:uid="{33283E08-91D4-4827-9580-32B70367390D}">
      <formula1>"○"</formula1>
    </dataValidation>
    <dataValidation type="list" allowBlank="1" showInputMessage="1" showErrorMessage="1" sqref="D26:F26" xr:uid="{94471D86-06CB-436F-B4DF-8DE36162E069}">
      <formula1>"選択してください,貸切バス,市営バス＋徒歩,タクシー,乗用車"</formula1>
    </dataValidation>
    <dataValidation type="list" allowBlank="1" showInputMessage="1" showErrorMessage="1" prompt="選択" sqref="C22" xr:uid="{F72ACE5C-2C6D-4756-8ADB-6231948526BF}">
      <formula1>"選択してください,無し,有り"</formula1>
    </dataValidation>
    <dataValidation type="list" allowBlank="1" showInputMessage="1" showErrorMessage="1" prompt="選択" sqref="D15" xr:uid="{E15AD1E0-58C9-41B3-8DE0-6D3812EB9A94}">
      <formula1>"選択してください,日本語,英語"</formula1>
    </dataValidation>
    <dataValidation type="list" allowBlank="1" showInputMessage="1" showErrorMessage="1" prompt="選択" sqref="F15" xr:uid="{1867D70A-E071-4E83-8970-D9339AB9D4DE}">
      <formula1>"選択してください,日本語,英語,両方"</formula1>
    </dataValidation>
    <dataValidation type="list" allowBlank="1" showInputMessage="1" showErrorMessage="1" prompt="選択" sqref="G16" xr:uid="{014D1540-C91D-47D5-9978-6FFA37BC1ABF}">
      <formula1>"10:00-11:30,13:30-15:00"</formula1>
    </dataValidation>
  </dataValidations>
  <pageMargins left="0.48" right="0.35" top="0.74803149606299213" bottom="0.74803149606299213" header="0.31496062992125984" footer="0.31496062992125984"/>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E9A3C-C1B7-4B98-8F90-6148ABB203EA}">
  <sheetPr>
    <tabColor rgb="FFFFFF00"/>
    <pageSetUpPr fitToPage="1"/>
  </sheetPr>
  <dimension ref="B1:L65"/>
  <sheetViews>
    <sheetView showGridLines="0" view="pageBreakPreview" zoomScale="70" zoomScaleNormal="100" zoomScaleSheetLayoutView="70" workbookViewId="0">
      <pane ySplit="15" topLeftCell="A16" activePane="bottomLeft" state="frozen"/>
      <selection activeCell="P20" sqref="P20"/>
      <selection pane="bottomLeft" activeCell="C16" sqref="C16"/>
    </sheetView>
  </sheetViews>
  <sheetFormatPr defaultColWidth="9" defaultRowHeight="27.65" customHeight="1"/>
  <cols>
    <col min="1" max="1" width="1.08984375" style="18" customWidth="1"/>
    <col min="2" max="2" width="5" style="16" customWidth="1"/>
    <col min="3" max="4" width="20.6328125" style="18" customWidth="1"/>
    <col min="5" max="5" width="6.90625" style="18" customWidth="1"/>
    <col min="6" max="6" width="5.6328125" style="18" customWidth="1"/>
    <col min="7" max="7" width="5.7265625" style="18" customWidth="1"/>
    <col min="8" max="8" width="10.6328125" style="18" customWidth="1"/>
    <col min="9" max="9" width="18.6328125" style="18" customWidth="1"/>
    <col min="10" max="10" width="29" style="18" customWidth="1"/>
    <col min="11" max="11" width="18.26953125" style="18" customWidth="1"/>
    <col min="12" max="12" width="21.6328125" style="18" customWidth="1"/>
    <col min="13" max="13" width="1.453125" style="18" customWidth="1"/>
    <col min="14" max="16384" width="9" style="18"/>
  </cols>
  <sheetData>
    <row r="1" spans="2:12" ht="6" customHeight="1">
      <c r="C1" s="17"/>
    </row>
    <row r="2" spans="2:12" ht="6" customHeight="1">
      <c r="C2" s="17"/>
    </row>
    <row r="3" spans="2:12" ht="21" customHeight="1">
      <c r="B3" s="19" t="s">
        <v>28</v>
      </c>
      <c r="C3" s="20" t="s">
        <v>29</v>
      </c>
      <c r="D3" s="21" t="str">
        <f t="shared" ref="D3:D4" si="0">PHONETIC(C3)</f>
        <v>じぇら　はつこ</v>
      </c>
      <c r="E3" s="22" t="s">
        <v>30</v>
      </c>
      <c r="F3" s="22" t="s">
        <v>31</v>
      </c>
      <c r="G3" s="273" t="s">
        <v>32</v>
      </c>
      <c r="H3" s="274"/>
      <c r="I3" s="275"/>
      <c r="J3" s="23" t="s">
        <v>33</v>
      </c>
      <c r="K3" s="23" t="s">
        <v>34</v>
      </c>
      <c r="L3" s="23" t="s">
        <v>35</v>
      </c>
    </row>
    <row r="4" spans="2:12" ht="21" customHeight="1">
      <c r="B4" s="24" t="s">
        <v>28</v>
      </c>
      <c r="C4" s="25" t="s">
        <v>36</v>
      </c>
      <c r="D4" s="21" t="str">
        <f t="shared" si="0"/>
        <v>うみ　ほたる</v>
      </c>
      <c r="E4" s="23">
        <v>12</v>
      </c>
      <c r="F4" s="23" t="s">
        <v>37</v>
      </c>
      <c r="G4" s="273" t="s">
        <v>38</v>
      </c>
      <c r="H4" s="274"/>
      <c r="I4" s="275"/>
      <c r="J4" s="23" t="s">
        <v>39</v>
      </c>
      <c r="K4" s="23" t="s">
        <v>40</v>
      </c>
      <c r="L4" s="23"/>
    </row>
    <row r="5" spans="2:12" ht="6.65" customHeight="1">
      <c r="B5" s="26"/>
      <c r="C5" s="27"/>
      <c r="D5" s="28"/>
      <c r="E5" s="27"/>
      <c r="F5" s="27"/>
      <c r="G5" s="27"/>
      <c r="H5" s="27"/>
      <c r="I5" s="27"/>
      <c r="J5" s="27"/>
      <c r="K5" s="27"/>
      <c r="L5" s="27"/>
    </row>
    <row r="6" spans="2:12" ht="21.5" customHeight="1">
      <c r="B6" s="276" t="s">
        <v>54</v>
      </c>
      <c r="C6" s="276"/>
      <c r="D6" s="276"/>
      <c r="E6" s="276"/>
      <c r="F6" s="276"/>
      <c r="G6" s="276"/>
      <c r="H6" s="276"/>
      <c r="I6" s="276"/>
      <c r="J6" s="276"/>
      <c r="K6" s="276"/>
      <c r="L6" s="276"/>
    </row>
    <row r="7" spans="2:12" customFormat="1" ht="21.5" customHeight="1">
      <c r="B7" s="74" t="s">
        <v>114</v>
      </c>
      <c r="C7" s="72"/>
      <c r="D7" s="72"/>
      <c r="E7" s="72"/>
      <c r="F7" s="72"/>
      <c r="G7" s="72"/>
      <c r="H7" s="72"/>
      <c r="I7" s="72"/>
      <c r="J7" s="72"/>
      <c r="K7" s="72"/>
      <c r="L7" s="72"/>
    </row>
    <row r="8" spans="2:12" ht="4" customHeight="1">
      <c r="B8" s="169"/>
      <c r="C8" s="169"/>
      <c r="D8" s="169"/>
      <c r="E8" s="169"/>
      <c r="F8" s="169"/>
      <c r="G8" s="169"/>
      <c r="H8" s="169"/>
      <c r="I8" s="169"/>
      <c r="J8" s="169"/>
      <c r="K8" s="169"/>
      <c r="L8" s="169"/>
    </row>
    <row r="9" spans="2:12" ht="27.65" customHeight="1">
      <c r="C9" s="29"/>
      <c r="D9" s="29"/>
      <c r="E9" s="277" t="s">
        <v>41</v>
      </c>
      <c r="F9" s="277"/>
      <c r="G9" s="277"/>
      <c r="H9" s="277"/>
      <c r="I9" s="277"/>
      <c r="J9" s="277"/>
      <c r="K9" s="29"/>
      <c r="L9" s="29"/>
    </row>
    <row r="10" spans="2:12" ht="19">
      <c r="B10" s="30"/>
      <c r="C10" s="30"/>
      <c r="D10" s="30"/>
      <c r="E10" s="30"/>
      <c r="F10" s="278"/>
      <c r="G10" s="278"/>
      <c r="H10" s="148"/>
      <c r="I10" s="30"/>
      <c r="J10" s="30"/>
      <c r="K10" s="30"/>
      <c r="L10" s="30"/>
    </row>
    <row r="11" spans="2:12" ht="2.15" customHeight="1" thickBot="1">
      <c r="B11" s="30"/>
      <c r="C11" s="31"/>
      <c r="D11" s="31"/>
      <c r="E11" s="31"/>
      <c r="F11" s="32"/>
      <c r="G11" s="32"/>
      <c r="H11" s="31"/>
      <c r="I11" s="30"/>
      <c r="J11" s="30"/>
      <c r="K11" s="30"/>
      <c r="L11" s="30"/>
    </row>
    <row r="12" spans="2:12" ht="27.65" customHeight="1" thickBot="1">
      <c r="B12" s="33"/>
      <c r="C12" s="56" t="s">
        <v>42</v>
      </c>
      <c r="D12" s="58" t="str">
        <f>IF('[1]見学申込書（来所用）'!D16="","",'[1]見学申込書（来所用）'!D16)</f>
        <v/>
      </c>
      <c r="E12" s="34" t="str">
        <f>IF('[1]見学申込書（来所用）'!F16="","",'[1]見学申込書（来所用）'!F16)</f>
        <v/>
      </c>
      <c r="F12" s="279" t="str">
        <f>IF('[1]見学申込書（来所用）'!G16="","",'[1]見学申込書（来所用）'!G16)</f>
        <v/>
      </c>
      <c r="G12" s="280"/>
      <c r="H12" s="281"/>
      <c r="I12" s="63" t="str">
        <f>IF('[1]見学申込書（来所用）'!D17="","",'[1]見学申込書（来所用）'!D17)</f>
        <v/>
      </c>
      <c r="K12" s="35"/>
      <c r="L12" s="60"/>
    </row>
    <row r="13" spans="2:12" ht="27.65" customHeight="1" thickBot="1">
      <c r="B13" s="33"/>
      <c r="C13" s="55" t="s">
        <v>43</v>
      </c>
      <c r="D13" s="282" t="str">
        <f>IF('[1]見学申込書（来所用）'!C5="","",'[1]見学申込書（来所用）'!C5)</f>
        <v/>
      </c>
      <c r="E13" s="283"/>
      <c r="F13" s="283"/>
      <c r="G13" s="283"/>
      <c r="H13" s="283"/>
      <c r="I13" s="284"/>
      <c r="J13" s="36"/>
      <c r="K13" s="37"/>
      <c r="L13" s="38"/>
    </row>
    <row r="14" spans="2:12" ht="33" customHeight="1">
      <c r="B14" s="39"/>
      <c r="C14" s="39"/>
      <c r="D14" s="39"/>
      <c r="E14" s="39"/>
      <c r="F14" s="39"/>
      <c r="G14" s="39"/>
      <c r="H14" s="39"/>
      <c r="I14" s="39"/>
      <c r="J14" s="39"/>
      <c r="K14" s="39"/>
      <c r="L14" s="40"/>
    </row>
    <row r="15" spans="2:12" s="49" customFormat="1" ht="27.65" customHeight="1">
      <c r="B15" s="41" t="s">
        <v>44</v>
      </c>
      <c r="C15" s="42" t="s">
        <v>45</v>
      </c>
      <c r="D15" s="43" t="s">
        <v>46</v>
      </c>
      <c r="E15" s="44" t="s">
        <v>47</v>
      </c>
      <c r="F15" s="45" t="s">
        <v>48</v>
      </c>
      <c r="G15" s="285" t="s">
        <v>49</v>
      </c>
      <c r="H15" s="286"/>
      <c r="I15" s="287"/>
      <c r="J15" s="46" t="s">
        <v>50</v>
      </c>
      <c r="K15" s="47" t="s">
        <v>51</v>
      </c>
      <c r="L15" s="48" t="s">
        <v>112</v>
      </c>
    </row>
    <row r="16" spans="2:12" ht="27.65" customHeight="1">
      <c r="B16" s="57">
        <v>1</v>
      </c>
      <c r="C16" s="50"/>
      <c r="D16" s="51" t="str">
        <f t="shared" ref="D16:D65" si="1">PHONETIC(C16)</f>
        <v/>
      </c>
      <c r="E16" s="52"/>
      <c r="F16" s="53"/>
      <c r="G16" s="270"/>
      <c r="H16" s="271"/>
      <c r="I16" s="272"/>
      <c r="J16" s="52"/>
      <c r="K16" s="52"/>
      <c r="L16" s="52"/>
    </row>
    <row r="17" spans="2:12" ht="27.65" customHeight="1">
      <c r="B17" s="57">
        <v>2</v>
      </c>
      <c r="C17" s="50"/>
      <c r="D17" s="51" t="str">
        <f t="shared" si="1"/>
        <v/>
      </c>
      <c r="E17" s="52"/>
      <c r="F17" s="53"/>
      <c r="G17" s="270"/>
      <c r="H17" s="271"/>
      <c r="I17" s="272"/>
      <c r="J17" s="52"/>
      <c r="K17" s="52"/>
      <c r="L17" s="52"/>
    </row>
    <row r="18" spans="2:12" ht="27.65" customHeight="1">
      <c r="B18" s="57">
        <v>3</v>
      </c>
      <c r="C18" s="50"/>
      <c r="D18" s="51" t="str">
        <f t="shared" si="1"/>
        <v/>
      </c>
      <c r="E18" s="52"/>
      <c r="F18" s="53"/>
      <c r="G18" s="270"/>
      <c r="H18" s="271"/>
      <c r="I18" s="272"/>
      <c r="J18" s="52"/>
      <c r="K18" s="52"/>
      <c r="L18" s="52"/>
    </row>
    <row r="19" spans="2:12" ht="27.65" customHeight="1">
      <c r="B19" s="57">
        <v>4</v>
      </c>
      <c r="C19" s="50"/>
      <c r="D19" s="51" t="str">
        <f t="shared" si="1"/>
        <v/>
      </c>
      <c r="E19" s="52"/>
      <c r="F19" s="53"/>
      <c r="G19" s="270"/>
      <c r="H19" s="271"/>
      <c r="I19" s="272"/>
      <c r="J19" s="52"/>
      <c r="K19" s="52"/>
      <c r="L19" s="52"/>
    </row>
    <row r="20" spans="2:12" ht="27.65" customHeight="1">
      <c r="B20" s="57">
        <v>5</v>
      </c>
      <c r="C20" s="50"/>
      <c r="D20" s="51" t="str">
        <f t="shared" si="1"/>
        <v/>
      </c>
      <c r="E20" s="52"/>
      <c r="F20" s="53"/>
      <c r="G20" s="270"/>
      <c r="H20" s="271"/>
      <c r="I20" s="272"/>
      <c r="J20" s="52"/>
      <c r="K20" s="52"/>
      <c r="L20" s="52"/>
    </row>
    <row r="21" spans="2:12" ht="27.65" customHeight="1">
      <c r="B21" s="57">
        <v>6</v>
      </c>
      <c r="C21" s="50"/>
      <c r="D21" s="51" t="str">
        <f t="shared" si="1"/>
        <v/>
      </c>
      <c r="E21" s="52"/>
      <c r="F21" s="53"/>
      <c r="G21" s="270"/>
      <c r="H21" s="271"/>
      <c r="I21" s="272"/>
      <c r="J21" s="52"/>
      <c r="K21" s="52"/>
      <c r="L21" s="52"/>
    </row>
    <row r="22" spans="2:12" ht="27.65" customHeight="1">
      <c r="B22" s="57">
        <v>7</v>
      </c>
      <c r="C22" s="50"/>
      <c r="D22" s="51" t="str">
        <f t="shared" si="1"/>
        <v/>
      </c>
      <c r="E22" s="52"/>
      <c r="F22" s="53"/>
      <c r="G22" s="270"/>
      <c r="H22" s="271"/>
      <c r="I22" s="272"/>
      <c r="J22" s="52"/>
      <c r="K22" s="52"/>
      <c r="L22" s="52"/>
    </row>
    <row r="23" spans="2:12" ht="27.65" customHeight="1">
      <c r="B23" s="57">
        <v>8</v>
      </c>
      <c r="C23" s="50"/>
      <c r="D23" s="51" t="str">
        <f t="shared" si="1"/>
        <v/>
      </c>
      <c r="E23" s="52"/>
      <c r="F23" s="53"/>
      <c r="G23" s="270"/>
      <c r="H23" s="271"/>
      <c r="I23" s="272"/>
      <c r="J23" s="52"/>
      <c r="K23" s="52"/>
      <c r="L23" s="52"/>
    </row>
    <row r="24" spans="2:12" ht="27.65" customHeight="1">
      <c r="B24" s="57">
        <v>9</v>
      </c>
      <c r="C24" s="50"/>
      <c r="D24" s="51" t="str">
        <f t="shared" si="1"/>
        <v/>
      </c>
      <c r="E24" s="52"/>
      <c r="F24" s="53"/>
      <c r="G24" s="270"/>
      <c r="H24" s="271"/>
      <c r="I24" s="272"/>
      <c r="J24" s="52"/>
      <c r="K24" s="52"/>
      <c r="L24" s="52"/>
    </row>
    <row r="25" spans="2:12" ht="27.65" customHeight="1">
      <c r="B25" s="57">
        <v>10</v>
      </c>
      <c r="C25" s="50"/>
      <c r="D25" s="51" t="str">
        <f t="shared" si="1"/>
        <v/>
      </c>
      <c r="E25" s="52"/>
      <c r="F25" s="53"/>
      <c r="G25" s="270"/>
      <c r="H25" s="271"/>
      <c r="I25" s="272"/>
      <c r="J25" s="52"/>
      <c r="K25" s="52"/>
      <c r="L25" s="52"/>
    </row>
    <row r="26" spans="2:12" ht="27.65" customHeight="1">
      <c r="B26" s="57">
        <v>11</v>
      </c>
      <c r="C26" s="50"/>
      <c r="D26" s="51" t="str">
        <f t="shared" si="1"/>
        <v/>
      </c>
      <c r="E26" s="52"/>
      <c r="F26" s="53"/>
      <c r="G26" s="270"/>
      <c r="H26" s="271"/>
      <c r="I26" s="272"/>
      <c r="J26" s="52"/>
      <c r="K26" s="52"/>
      <c r="L26" s="52"/>
    </row>
    <row r="27" spans="2:12" ht="27.65" customHeight="1">
      <c r="B27" s="57">
        <v>12</v>
      </c>
      <c r="C27" s="50"/>
      <c r="D27" s="51" t="str">
        <f t="shared" si="1"/>
        <v/>
      </c>
      <c r="E27" s="52"/>
      <c r="F27" s="53"/>
      <c r="G27" s="270"/>
      <c r="H27" s="271"/>
      <c r="I27" s="272"/>
      <c r="J27" s="52"/>
      <c r="K27" s="52"/>
      <c r="L27" s="52"/>
    </row>
    <row r="28" spans="2:12" ht="27.65" customHeight="1">
      <c r="B28" s="57">
        <v>13</v>
      </c>
      <c r="C28" s="50"/>
      <c r="D28" s="51" t="str">
        <f t="shared" si="1"/>
        <v/>
      </c>
      <c r="E28" s="52"/>
      <c r="F28" s="53"/>
      <c r="G28" s="270"/>
      <c r="H28" s="271"/>
      <c r="I28" s="272"/>
      <c r="J28" s="52"/>
      <c r="K28" s="52"/>
      <c r="L28" s="52"/>
    </row>
    <row r="29" spans="2:12" ht="27.65" customHeight="1">
      <c r="B29" s="57">
        <v>14</v>
      </c>
      <c r="C29" s="50"/>
      <c r="D29" s="51" t="str">
        <f t="shared" si="1"/>
        <v/>
      </c>
      <c r="E29" s="52"/>
      <c r="F29" s="53"/>
      <c r="G29" s="270"/>
      <c r="H29" s="271"/>
      <c r="I29" s="272"/>
      <c r="J29" s="52"/>
      <c r="K29" s="52"/>
      <c r="L29" s="52"/>
    </row>
    <row r="30" spans="2:12" ht="27.65" customHeight="1">
      <c r="B30" s="57">
        <v>15</v>
      </c>
      <c r="C30" s="50"/>
      <c r="D30" s="51" t="str">
        <f t="shared" si="1"/>
        <v/>
      </c>
      <c r="E30" s="52"/>
      <c r="F30" s="53"/>
      <c r="G30" s="270"/>
      <c r="H30" s="271"/>
      <c r="I30" s="272"/>
      <c r="J30" s="52"/>
      <c r="K30" s="52"/>
      <c r="L30" s="52"/>
    </row>
    <row r="31" spans="2:12" ht="27.65" customHeight="1">
      <c r="B31" s="57">
        <v>16</v>
      </c>
      <c r="C31" s="50"/>
      <c r="D31" s="51" t="str">
        <f t="shared" si="1"/>
        <v/>
      </c>
      <c r="E31" s="52"/>
      <c r="F31" s="53"/>
      <c r="G31" s="270"/>
      <c r="H31" s="271"/>
      <c r="I31" s="272"/>
      <c r="J31" s="52"/>
      <c r="K31" s="52"/>
      <c r="L31" s="52"/>
    </row>
    <row r="32" spans="2:12" ht="27.65" customHeight="1">
      <c r="B32" s="57">
        <v>17</v>
      </c>
      <c r="C32" s="50"/>
      <c r="D32" s="51" t="str">
        <f t="shared" si="1"/>
        <v/>
      </c>
      <c r="E32" s="52"/>
      <c r="F32" s="53"/>
      <c r="G32" s="270"/>
      <c r="H32" s="271"/>
      <c r="I32" s="272"/>
      <c r="J32" s="52"/>
      <c r="K32" s="52"/>
      <c r="L32" s="52"/>
    </row>
    <row r="33" spans="2:12" ht="27.65" customHeight="1">
      <c r="B33" s="57">
        <v>18</v>
      </c>
      <c r="C33" s="50"/>
      <c r="D33" s="51" t="str">
        <f t="shared" si="1"/>
        <v/>
      </c>
      <c r="E33" s="52"/>
      <c r="F33" s="53"/>
      <c r="G33" s="270"/>
      <c r="H33" s="271"/>
      <c r="I33" s="272"/>
      <c r="J33" s="52"/>
      <c r="K33" s="52"/>
      <c r="L33" s="52"/>
    </row>
    <row r="34" spans="2:12" ht="27.65" customHeight="1">
      <c r="B34" s="57">
        <v>19</v>
      </c>
      <c r="C34" s="50"/>
      <c r="D34" s="51" t="str">
        <f t="shared" si="1"/>
        <v/>
      </c>
      <c r="E34" s="52"/>
      <c r="F34" s="53"/>
      <c r="G34" s="270"/>
      <c r="H34" s="271"/>
      <c r="I34" s="272"/>
      <c r="J34" s="52"/>
      <c r="K34" s="52"/>
      <c r="L34" s="52"/>
    </row>
    <row r="35" spans="2:12" ht="26.5" customHeight="1">
      <c r="B35" s="57">
        <v>20</v>
      </c>
      <c r="C35" s="50"/>
      <c r="D35" s="51" t="str">
        <f t="shared" si="1"/>
        <v/>
      </c>
      <c r="E35" s="52"/>
      <c r="F35" s="54"/>
      <c r="G35" s="270"/>
      <c r="H35" s="271"/>
      <c r="I35" s="272"/>
      <c r="J35" s="52"/>
      <c r="K35" s="52"/>
      <c r="L35" s="52"/>
    </row>
    <row r="36" spans="2:12" ht="27.65" customHeight="1">
      <c r="B36" s="57">
        <v>21</v>
      </c>
      <c r="C36" s="50"/>
      <c r="D36" s="51" t="str">
        <f t="shared" si="1"/>
        <v/>
      </c>
      <c r="E36" s="52"/>
      <c r="F36" s="53"/>
      <c r="G36" s="270"/>
      <c r="H36" s="271"/>
      <c r="I36" s="272"/>
      <c r="J36" s="52"/>
      <c r="K36" s="52"/>
      <c r="L36" s="52"/>
    </row>
    <row r="37" spans="2:12" ht="27.65" customHeight="1">
      <c r="B37" s="57">
        <v>22</v>
      </c>
      <c r="C37" s="50"/>
      <c r="D37" s="51" t="str">
        <f t="shared" si="1"/>
        <v/>
      </c>
      <c r="E37" s="52"/>
      <c r="F37" s="53"/>
      <c r="G37" s="270"/>
      <c r="H37" s="271"/>
      <c r="I37" s="272"/>
      <c r="J37" s="52"/>
      <c r="K37" s="52"/>
      <c r="L37" s="52"/>
    </row>
    <row r="38" spans="2:12" ht="27.65" customHeight="1">
      <c r="B38" s="57">
        <v>23</v>
      </c>
      <c r="C38" s="50"/>
      <c r="D38" s="51" t="str">
        <f t="shared" si="1"/>
        <v/>
      </c>
      <c r="E38" s="52"/>
      <c r="F38" s="53"/>
      <c r="G38" s="270"/>
      <c r="H38" s="271"/>
      <c r="I38" s="272"/>
      <c r="J38" s="52"/>
      <c r="K38" s="52"/>
      <c r="L38" s="52"/>
    </row>
    <row r="39" spans="2:12" ht="27.65" customHeight="1">
      <c r="B39" s="57">
        <v>24</v>
      </c>
      <c r="C39" s="50"/>
      <c r="D39" s="51" t="str">
        <f t="shared" si="1"/>
        <v/>
      </c>
      <c r="E39" s="52"/>
      <c r="F39" s="53"/>
      <c r="G39" s="270"/>
      <c r="H39" s="271"/>
      <c r="I39" s="272"/>
      <c r="J39" s="52"/>
      <c r="K39" s="52"/>
      <c r="L39" s="52"/>
    </row>
    <row r="40" spans="2:12" ht="27.65" customHeight="1">
      <c r="B40" s="57">
        <v>25</v>
      </c>
      <c r="C40" s="50"/>
      <c r="D40" s="51" t="str">
        <f t="shared" si="1"/>
        <v/>
      </c>
      <c r="E40" s="52"/>
      <c r="F40" s="53"/>
      <c r="G40" s="270"/>
      <c r="H40" s="271"/>
      <c r="I40" s="272"/>
      <c r="J40" s="52"/>
      <c r="K40" s="52"/>
      <c r="L40" s="52"/>
    </row>
    <row r="41" spans="2:12" ht="27.65" hidden="1" customHeight="1">
      <c r="B41" s="57">
        <v>26</v>
      </c>
      <c r="C41" s="50"/>
      <c r="D41" s="51" t="str">
        <f t="shared" si="1"/>
        <v/>
      </c>
      <c r="E41" s="52"/>
      <c r="F41" s="53"/>
      <c r="G41" s="270"/>
      <c r="H41" s="271"/>
      <c r="I41" s="272"/>
      <c r="J41" s="52"/>
      <c r="K41" s="52"/>
      <c r="L41" s="52"/>
    </row>
    <row r="42" spans="2:12" ht="27.65" hidden="1" customHeight="1">
      <c r="B42" s="57">
        <v>27</v>
      </c>
      <c r="C42" s="50"/>
      <c r="D42" s="51" t="str">
        <f t="shared" si="1"/>
        <v/>
      </c>
      <c r="E42" s="52"/>
      <c r="F42" s="53"/>
      <c r="G42" s="270"/>
      <c r="H42" s="271"/>
      <c r="I42" s="272"/>
      <c r="J42" s="52"/>
      <c r="K42" s="52"/>
      <c r="L42" s="52"/>
    </row>
    <row r="43" spans="2:12" ht="27.65" hidden="1" customHeight="1">
      <c r="B43" s="57">
        <v>28</v>
      </c>
      <c r="C43" s="50"/>
      <c r="D43" s="51" t="str">
        <f t="shared" si="1"/>
        <v/>
      </c>
      <c r="E43" s="52"/>
      <c r="F43" s="53"/>
      <c r="G43" s="270"/>
      <c r="H43" s="271"/>
      <c r="I43" s="272"/>
      <c r="J43" s="52"/>
      <c r="K43" s="52"/>
      <c r="L43" s="52"/>
    </row>
    <row r="44" spans="2:12" ht="27.65" hidden="1" customHeight="1">
      <c r="B44" s="57">
        <v>29</v>
      </c>
      <c r="C44" s="50"/>
      <c r="D44" s="51" t="str">
        <f t="shared" si="1"/>
        <v/>
      </c>
      <c r="E44" s="52"/>
      <c r="F44" s="53"/>
      <c r="G44" s="270"/>
      <c r="H44" s="271"/>
      <c r="I44" s="272"/>
      <c r="J44" s="52"/>
      <c r="K44" s="52"/>
      <c r="L44" s="52"/>
    </row>
    <row r="45" spans="2:12" ht="27.65" hidden="1" customHeight="1">
      <c r="B45" s="57">
        <v>30</v>
      </c>
      <c r="C45" s="50"/>
      <c r="D45" s="51" t="str">
        <f t="shared" si="1"/>
        <v/>
      </c>
      <c r="E45" s="52"/>
      <c r="F45" s="53"/>
      <c r="G45" s="270"/>
      <c r="H45" s="271"/>
      <c r="I45" s="272"/>
      <c r="J45" s="52"/>
      <c r="K45" s="52"/>
      <c r="L45" s="52"/>
    </row>
    <row r="46" spans="2:12" ht="27.65" hidden="1" customHeight="1">
      <c r="B46" s="57">
        <v>31</v>
      </c>
      <c r="C46" s="50"/>
      <c r="D46" s="51" t="str">
        <f t="shared" si="1"/>
        <v/>
      </c>
      <c r="E46" s="52"/>
      <c r="F46" s="53"/>
      <c r="G46" s="270"/>
      <c r="H46" s="271"/>
      <c r="I46" s="272"/>
      <c r="J46" s="52"/>
      <c r="K46" s="52"/>
      <c r="L46" s="52"/>
    </row>
    <row r="47" spans="2:12" ht="27.65" hidden="1" customHeight="1">
      <c r="B47" s="57">
        <v>32</v>
      </c>
      <c r="C47" s="50"/>
      <c r="D47" s="51" t="str">
        <f t="shared" si="1"/>
        <v/>
      </c>
      <c r="E47" s="52"/>
      <c r="F47" s="53"/>
      <c r="G47" s="270"/>
      <c r="H47" s="271"/>
      <c r="I47" s="272"/>
      <c r="J47" s="52"/>
      <c r="K47" s="52"/>
      <c r="L47" s="52"/>
    </row>
    <row r="48" spans="2:12" ht="27.65" hidden="1" customHeight="1">
      <c r="B48" s="57">
        <v>33</v>
      </c>
      <c r="C48" s="50"/>
      <c r="D48" s="51" t="str">
        <f t="shared" si="1"/>
        <v/>
      </c>
      <c r="E48" s="52"/>
      <c r="F48" s="53"/>
      <c r="G48" s="270"/>
      <c r="H48" s="271"/>
      <c r="I48" s="272"/>
      <c r="J48" s="52"/>
      <c r="K48" s="52"/>
      <c r="L48" s="52"/>
    </row>
    <row r="49" spans="2:12" ht="27.65" hidden="1" customHeight="1">
      <c r="B49" s="57">
        <v>34</v>
      </c>
      <c r="C49" s="50"/>
      <c r="D49" s="51" t="str">
        <f t="shared" si="1"/>
        <v/>
      </c>
      <c r="E49" s="52"/>
      <c r="F49" s="53"/>
      <c r="G49" s="270"/>
      <c r="H49" s="271"/>
      <c r="I49" s="272"/>
      <c r="J49" s="52"/>
      <c r="K49" s="52"/>
      <c r="L49" s="52"/>
    </row>
    <row r="50" spans="2:12" ht="27.65" hidden="1" customHeight="1">
      <c r="B50" s="57">
        <v>35</v>
      </c>
      <c r="C50" s="50"/>
      <c r="D50" s="51" t="str">
        <f t="shared" si="1"/>
        <v/>
      </c>
      <c r="E50" s="52"/>
      <c r="F50" s="53"/>
      <c r="G50" s="270"/>
      <c r="H50" s="271"/>
      <c r="I50" s="272"/>
      <c r="J50" s="52"/>
      <c r="K50" s="52"/>
      <c r="L50" s="52"/>
    </row>
    <row r="51" spans="2:12" ht="27.65" hidden="1" customHeight="1">
      <c r="B51" s="57">
        <v>36</v>
      </c>
      <c r="C51" s="50"/>
      <c r="D51" s="51" t="str">
        <f t="shared" si="1"/>
        <v/>
      </c>
      <c r="E51" s="52"/>
      <c r="F51" s="53"/>
      <c r="G51" s="270"/>
      <c r="H51" s="271"/>
      <c r="I51" s="272"/>
      <c r="J51" s="52"/>
      <c r="K51" s="52"/>
      <c r="L51" s="52"/>
    </row>
    <row r="52" spans="2:12" ht="27.65" hidden="1" customHeight="1">
      <c r="B52" s="57">
        <v>37</v>
      </c>
      <c r="C52" s="50"/>
      <c r="D52" s="51" t="str">
        <f t="shared" si="1"/>
        <v/>
      </c>
      <c r="E52" s="52"/>
      <c r="F52" s="53"/>
      <c r="G52" s="270"/>
      <c r="H52" s="271"/>
      <c r="I52" s="272"/>
      <c r="J52" s="52"/>
      <c r="K52" s="52"/>
      <c r="L52" s="52"/>
    </row>
    <row r="53" spans="2:12" ht="27.65" hidden="1" customHeight="1">
      <c r="B53" s="57">
        <v>38</v>
      </c>
      <c r="C53" s="50"/>
      <c r="D53" s="51" t="str">
        <f t="shared" si="1"/>
        <v/>
      </c>
      <c r="E53" s="52"/>
      <c r="F53" s="53"/>
      <c r="G53" s="270"/>
      <c r="H53" s="271"/>
      <c r="I53" s="272"/>
      <c r="J53" s="52"/>
      <c r="K53" s="52"/>
      <c r="L53" s="52"/>
    </row>
    <row r="54" spans="2:12" ht="27.65" hidden="1" customHeight="1">
      <c r="B54" s="57">
        <v>39</v>
      </c>
      <c r="C54" s="50"/>
      <c r="D54" s="51" t="str">
        <f t="shared" si="1"/>
        <v/>
      </c>
      <c r="E54" s="52"/>
      <c r="F54" s="53"/>
      <c r="G54" s="270"/>
      <c r="H54" s="271"/>
      <c r="I54" s="272"/>
      <c r="J54" s="52"/>
      <c r="K54" s="52"/>
      <c r="L54" s="52"/>
    </row>
    <row r="55" spans="2:12" ht="27.65" hidden="1" customHeight="1">
      <c r="B55" s="57">
        <v>40</v>
      </c>
      <c r="C55" s="50"/>
      <c r="D55" s="51" t="str">
        <f t="shared" si="1"/>
        <v/>
      </c>
      <c r="E55" s="52"/>
      <c r="F55" s="53"/>
      <c r="G55" s="270"/>
      <c r="H55" s="271"/>
      <c r="I55" s="272"/>
      <c r="J55" s="52"/>
      <c r="K55" s="52"/>
      <c r="L55" s="52"/>
    </row>
    <row r="56" spans="2:12" ht="27.65" hidden="1" customHeight="1">
      <c r="B56" s="57">
        <v>41</v>
      </c>
      <c r="C56" s="50"/>
      <c r="D56" s="51" t="str">
        <f t="shared" si="1"/>
        <v/>
      </c>
      <c r="E56" s="52"/>
      <c r="F56" s="53"/>
      <c r="G56" s="270"/>
      <c r="H56" s="271"/>
      <c r="I56" s="272"/>
      <c r="J56" s="52"/>
      <c r="K56" s="52"/>
      <c r="L56" s="52"/>
    </row>
    <row r="57" spans="2:12" ht="27.65" hidden="1" customHeight="1">
      <c r="B57" s="57">
        <v>42</v>
      </c>
      <c r="C57" s="50"/>
      <c r="D57" s="51" t="str">
        <f t="shared" si="1"/>
        <v/>
      </c>
      <c r="E57" s="52"/>
      <c r="F57" s="53"/>
      <c r="G57" s="270"/>
      <c r="H57" s="271"/>
      <c r="I57" s="272"/>
      <c r="J57" s="52"/>
      <c r="K57" s="52"/>
      <c r="L57" s="52"/>
    </row>
    <row r="58" spans="2:12" ht="27.65" hidden="1" customHeight="1">
      <c r="B58" s="57">
        <v>43</v>
      </c>
      <c r="C58" s="50"/>
      <c r="D58" s="51" t="str">
        <f t="shared" si="1"/>
        <v/>
      </c>
      <c r="E58" s="52"/>
      <c r="F58" s="53"/>
      <c r="G58" s="270"/>
      <c r="H58" s="271"/>
      <c r="I58" s="272"/>
      <c r="J58" s="52"/>
      <c r="K58" s="52"/>
      <c r="L58" s="52"/>
    </row>
    <row r="59" spans="2:12" ht="27.65" hidden="1" customHeight="1">
      <c r="B59" s="57">
        <v>44</v>
      </c>
      <c r="C59" s="50"/>
      <c r="D59" s="51" t="str">
        <f t="shared" si="1"/>
        <v/>
      </c>
      <c r="E59" s="52"/>
      <c r="F59" s="54"/>
      <c r="G59" s="270"/>
      <c r="H59" s="271"/>
      <c r="I59" s="272"/>
      <c r="J59" s="52"/>
      <c r="K59" s="52"/>
      <c r="L59" s="52"/>
    </row>
    <row r="60" spans="2:12" ht="27.65" hidden="1" customHeight="1">
      <c r="B60" s="57">
        <v>45</v>
      </c>
      <c r="C60" s="50"/>
      <c r="D60" s="51" t="str">
        <f t="shared" si="1"/>
        <v/>
      </c>
      <c r="E60" s="52"/>
      <c r="F60" s="53"/>
      <c r="G60" s="270"/>
      <c r="H60" s="271"/>
      <c r="I60" s="272"/>
      <c r="J60" s="52"/>
      <c r="K60" s="52"/>
      <c r="L60" s="52"/>
    </row>
    <row r="61" spans="2:12" ht="27.65" hidden="1" customHeight="1">
      <c r="B61" s="57">
        <v>46</v>
      </c>
      <c r="C61" s="50"/>
      <c r="D61" s="51" t="str">
        <f t="shared" si="1"/>
        <v/>
      </c>
      <c r="E61" s="52"/>
      <c r="F61" s="53"/>
      <c r="G61" s="270"/>
      <c r="H61" s="271"/>
      <c r="I61" s="272"/>
      <c r="J61" s="52"/>
      <c r="K61" s="52"/>
      <c r="L61" s="52"/>
    </row>
    <row r="62" spans="2:12" ht="27.65" hidden="1" customHeight="1">
      <c r="B62" s="57">
        <v>47</v>
      </c>
      <c r="C62" s="50"/>
      <c r="D62" s="51" t="str">
        <f t="shared" si="1"/>
        <v/>
      </c>
      <c r="E62" s="52"/>
      <c r="F62" s="53"/>
      <c r="G62" s="270"/>
      <c r="H62" s="271"/>
      <c r="I62" s="272"/>
      <c r="J62" s="52"/>
      <c r="K62" s="52"/>
      <c r="L62" s="52"/>
    </row>
    <row r="63" spans="2:12" ht="27.65" hidden="1" customHeight="1">
      <c r="B63" s="57">
        <v>48</v>
      </c>
      <c r="C63" s="50"/>
      <c r="D63" s="51" t="str">
        <f t="shared" si="1"/>
        <v/>
      </c>
      <c r="E63" s="52"/>
      <c r="F63" s="53"/>
      <c r="G63" s="270"/>
      <c r="H63" s="271"/>
      <c r="I63" s="272"/>
      <c r="J63" s="52"/>
      <c r="K63" s="52"/>
      <c r="L63" s="52"/>
    </row>
    <row r="64" spans="2:12" ht="27.65" hidden="1" customHeight="1">
      <c r="B64" s="57">
        <v>49</v>
      </c>
      <c r="C64" s="50"/>
      <c r="D64" s="51" t="str">
        <f t="shared" si="1"/>
        <v/>
      </c>
      <c r="E64" s="52"/>
      <c r="F64" s="53"/>
      <c r="G64" s="270"/>
      <c r="H64" s="271"/>
      <c r="I64" s="272"/>
      <c r="J64" s="52"/>
      <c r="K64" s="52"/>
      <c r="L64" s="52"/>
    </row>
    <row r="65" spans="2:12" ht="27.65" hidden="1" customHeight="1">
      <c r="B65" s="57">
        <v>50</v>
      </c>
      <c r="C65" s="50"/>
      <c r="D65" s="51" t="str">
        <f t="shared" si="1"/>
        <v/>
      </c>
      <c r="E65" s="52"/>
      <c r="F65" s="53"/>
      <c r="G65" s="270"/>
      <c r="H65" s="271"/>
      <c r="I65" s="272"/>
      <c r="J65" s="52"/>
      <c r="K65" s="52"/>
      <c r="L65" s="52"/>
    </row>
  </sheetData>
  <mergeCells count="58">
    <mergeCell ref="G62:I62"/>
    <mergeCell ref="G63:I63"/>
    <mergeCell ref="G64:I64"/>
    <mergeCell ref="G65:I65"/>
    <mergeCell ref="G56:I56"/>
    <mergeCell ref="G57:I57"/>
    <mergeCell ref="G58:I58"/>
    <mergeCell ref="G59:I59"/>
    <mergeCell ref="G60:I60"/>
    <mergeCell ref="G61:I61"/>
    <mergeCell ref="G55:I55"/>
    <mergeCell ref="G44:I44"/>
    <mergeCell ref="G45:I45"/>
    <mergeCell ref="G46:I46"/>
    <mergeCell ref="G47:I47"/>
    <mergeCell ref="G48:I48"/>
    <mergeCell ref="G49:I49"/>
    <mergeCell ref="G50:I50"/>
    <mergeCell ref="G51:I51"/>
    <mergeCell ref="G52:I52"/>
    <mergeCell ref="G53:I53"/>
    <mergeCell ref="G54:I54"/>
    <mergeCell ref="G43:I43"/>
    <mergeCell ref="G32:I32"/>
    <mergeCell ref="G33:I33"/>
    <mergeCell ref="G34:I34"/>
    <mergeCell ref="G35:I35"/>
    <mergeCell ref="G36:I36"/>
    <mergeCell ref="G37:I37"/>
    <mergeCell ref="G38:I38"/>
    <mergeCell ref="G39:I39"/>
    <mergeCell ref="G40:I40"/>
    <mergeCell ref="G41:I41"/>
    <mergeCell ref="G42:I42"/>
    <mergeCell ref="G31:I31"/>
    <mergeCell ref="G20:I20"/>
    <mergeCell ref="G21:I21"/>
    <mergeCell ref="G22:I22"/>
    <mergeCell ref="G23:I23"/>
    <mergeCell ref="G24:I24"/>
    <mergeCell ref="G25:I25"/>
    <mergeCell ref="G26:I26"/>
    <mergeCell ref="G27:I27"/>
    <mergeCell ref="G28:I28"/>
    <mergeCell ref="G29:I29"/>
    <mergeCell ref="G30:I30"/>
    <mergeCell ref="G19:I19"/>
    <mergeCell ref="G3:I3"/>
    <mergeCell ref="G4:I4"/>
    <mergeCell ref="B6:L6"/>
    <mergeCell ref="E9:J9"/>
    <mergeCell ref="F10:G10"/>
    <mergeCell ref="F12:H12"/>
    <mergeCell ref="D13:I13"/>
    <mergeCell ref="G15:I15"/>
    <mergeCell ref="G16:I16"/>
    <mergeCell ref="G17:I17"/>
    <mergeCell ref="G18:I18"/>
  </mergeCells>
  <phoneticPr fontId="8"/>
  <dataValidations count="1">
    <dataValidation type="list" allowBlank="1" showInputMessage="1" showErrorMessage="1" sqref="F16:F65 F3:F5" xr:uid="{52DA394B-2069-4280-9F25-643DC34BDC40}">
      <formula1>"男,女"</formula1>
    </dataValidation>
  </dataValidations>
  <printOptions horizontalCentered="1"/>
  <pageMargins left="0.31496062992125984" right="0.27559055118110237" top="0.19685039370078741" bottom="0.31496062992125984" header="0" footer="0"/>
  <pageSetup paperSize="9" scale="59" fitToHeight="0" orientation="portrait" r:id="rId1"/>
  <headerFooter alignWithMargins="0">
    <oddHeader>&amp;R&amp;D　&amp;T</oddHeader>
    <oddFooter>&amp;C&amp;9&amp;P／&amp;N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78492-8690-442A-A17A-2B5AE716D74B}">
  <sheetPr>
    <tabColor rgb="FF92D050"/>
  </sheetPr>
  <dimension ref="A1"/>
  <sheetViews>
    <sheetView workbookViewId="0">
      <selection activeCell="Q21" sqref="Q21"/>
    </sheetView>
  </sheetViews>
  <sheetFormatPr defaultRowHeight="13"/>
  <sheetData/>
  <phoneticPr fontId="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3C3EF-AF8B-4784-9AF7-F2D0E2E7FEB6}">
  <sheetPr>
    <tabColor rgb="FF92D050"/>
    <pageSetUpPr fitToPage="1"/>
  </sheetPr>
  <dimension ref="L1:AO117"/>
  <sheetViews>
    <sheetView showGridLines="0" zoomScale="115" zoomScaleNormal="115" zoomScaleSheetLayoutView="85" workbookViewId="0">
      <selection activeCell="Y33" sqref="Y33:AL35"/>
    </sheetView>
  </sheetViews>
  <sheetFormatPr defaultColWidth="2.90625" defaultRowHeight="13"/>
  <cols>
    <col min="1" max="14" width="2.90625" style="75" customWidth="1"/>
    <col min="15" max="16384" width="2.90625" style="75"/>
  </cols>
  <sheetData>
    <row r="1" ht="13" customHeight="1"/>
    <row r="32" ht="13.5" customHeight="1"/>
    <row r="33" spans="25:41" ht="13.5" customHeight="1" thickBot="1">
      <c r="Y33" s="288" t="s">
        <v>58</v>
      </c>
      <c r="Z33" s="288"/>
      <c r="AA33" s="288"/>
      <c r="AB33" s="288"/>
      <c r="AC33" s="288"/>
      <c r="AD33" s="288"/>
      <c r="AE33" s="288"/>
      <c r="AF33" s="288"/>
      <c r="AG33" s="288"/>
      <c r="AH33" s="288"/>
      <c r="AI33" s="288"/>
      <c r="AJ33" s="288"/>
      <c r="AK33" s="288"/>
      <c r="AL33" s="288"/>
      <c r="AM33" s="76"/>
      <c r="AN33" s="76"/>
      <c r="AO33" s="76"/>
    </row>
    <row r="34" spans="25:41" ht="13.5" customHeight="1" thickBot="1">
      <c r="Y34" s="288"/>
      <c r="Z34" s="288"/>
      <c r="AA34" s="288"/>
      <c r="AB34" s="288"/>
      <c r="AC34" s="288"/>
      <c r="AD34" s="288"/>
      <c r="AE34" s="288"/>
      <c r="AF34" s="288"/>
      <c r="AG34" s="288"/>
      <c r="AH34" s="288"/>
      <c r="AI34" s="288"/>
      <c r="AJ34" s="288"/>
      <c r="AK34" s="288"/>
      <c r="AL34" s="288"/>
      <c r="AM34" s="76"/>
      <c r="AN34" s="77" t="s">
        <v>59</v>
      </c>
      <c r="AO34" s="76"/>
    </row>
    <row r="35" spans="25:41" ht="13.5" customHeight="1">
      <c r="Y35" s="288"/>
      <c r="Z35" s="288"/>
      <c r="AA35" s="288"/>
      <c r="AB35" s="288"/>
      <c r="AC35" s="288"/>
      <c r="AD35" s="288"/>
      <c r="AE35" s="288"/>
      <c r="AF35" s="288"/>
      <c r="AG35" s="288"/>
      <c r="AH35" s="288"/>
      <c r="AI35" s="288"/>
      <c r="AJ35" s="288"/>
      <c r="AK35" s="288"/>
      <c r="AL35" s="288"/>
      <c r="AM35" s="76"/>
      <c r="AN35" s="76"/>
      <c r="AO35" s="76"/>
    </row>
    <row r="36" spans="25:41" ht="13.5" customHeight="1"/>
    <row r="37" spans="25:41" ht="13.5" customHeight="1"/>
    <row r="38" spans="25:41" ht="13.5" customHeight="1"/>
    <row r="39" spans="25:41" ht="13.5" customHeight="1"/>
    <row r="40" spans="25:41" ht="13.5" customHeight="1"/>
    <row r="41" spans="25:41" ht="13.5" customHeight="1"/>
    <row r="42" spans="25:41" ht="13.5" customHeight="1"/>
    <row r="43" spans="25:41" ht="13.5" customHeight="1"/>
    <row r="71" spans="12:12">
      <c r="L71" s="78"/>
    </row>
    <row r="72" spans="12:12">
      <c r="L72" s="78"/>
    </row>
    <row r="73" spans="12:12">
      <c r="L73" s="78"/>
    </row>
    <row r="74" spans="12:12">
      <c r="L74" s="78"/>
    </row>
    <row r="75" spans="12:12">
      <c r="L75" s="78"/>
    </row>
    <row r="76" spans="12:12">
      <c r="L76" s="78"/>
    </row>
    <row r="77" spans="12:12">
      <c r="L77" s="78"/>
    </row>
    <row r="78" spans="12:12">
      <c r="L78" s="78"/>
    </row>
    <row r="79" spans="12:12">
      <c r="L79" s="78"/>
    </row>
    <row r="80" spans="12:12">
      <c r="L80" s="78"/>
    </row>
    <row r="81" spans="12:12">
      <c r="L81" s="78"/>
    </row>
    <row r="82" spans="12:12">
      <c r="L82" s="78"/>
    </row>
    <row r="83" spans="12:12">
      <c r="L83" s="78"/>
    </row>
    <row r="84" spans="12:12">
      <c r="L84" s="78"/>
    </row>
    <row r="85" spans="12:12">
      <c r="L85" s="78"/>
    </row>
    <row r="86" spans="12:12">
      <c r="L86" s="78"/>
    </row>
    <row r="87" spans="12:12">
      <c r="L87" s="78"/>
    </row>
    <row r="88" spans="12:12">
      <c r="L88" s="78"/>
    </row>
    <row r="89" spans="12:12">
      <c r="L89" s="78"/>
    </row>
    <row r="90" spans="12:12">
      <c r="L90" s="78"/>
    </row>
    <row r="91" spans="12:12">
      <c r="L91" s="78"/>
    </row>
    <row r="92" spans="12:12">
      <c r="L92" s="78"/>
    </row>
    <row r="93" spans="12:12">
      <c r="L93" s="78"/>
    </row>
    <row r="94" spans="12:12">
      <c r="L94" s="78"/>
    </row>
    <row r="95" spans="12:12">
      <c r="L95" s="78"/>
    </row>
    <row r="96" spans="12:12">
      <c r="L96" s="78"/>
    </row>
    <row r="97" spans="12:12">
      <c r="L97" s="78"/>
    </row>
    <row r="98" spans="12:12">
      <c r="L98" s="78"/>
    </row>
    <row r="99" spans="12:12">
      <c r="L99" s="78"/>
    </row>
    <row r="100" spans="12:12">
      <c r="L100" s="78"/>
    </row>
    <row r="101" spans="12:12">
      <c r="L101" s="78"/>
    </row>
    <row r="102" spans="12:12">
      <c r="L102" s="78"/>
    </row>
    <row r="103" spans="12:12">
      <c r="L103" s="78"/>
    </row>
    <row r="104" spans="12:12">
      <c r="L104" s="78"/>
    </row>
    <row r="105" spans="12:12">
      <c r="L105" s="78"/>
    </row>
    <row r="106" spans="12:12">
      <c r="L106" s="78"/>
    </row>
    <row r="107" spans="12:12">
      <c r="L107" s="78"/>
    </row>
    <row r="108" spans="12:12">
      <c r="L108" s="78"/>
    </row>
    <row r="109" spans="12:12">
      <c r="L109" s="78"/>
    </row>
    <row r="110" spans="12:12">
      <c r="L110" s="78"/>
    </row>
    <row r="111" spans="12:12">
      <c r="L111" s="78"/>
    </row>
    <row r="112" spans="12:12">
      <c r="L112" s="78"/>
    </row>
    <row r="113" spans="12:12">
      <c r="L113" s="78"/>
    </row>
    <row r="114" spans="12:12">
      <c r="L114" s="78"/>
    </row>
    <row r="115" spans="12:12">
      <c r="L115" s="78"/>
    </row>
    <row r="116" spans="12:12">
      <c r="L116" s="78"/>
    </row>
    <row r="117" spans="12:12">
      <c r="L117" s="78"/>
    </row>
  </sheetData>
  <mergeCells count="1">
    <mergeCell ref="Y33:AL35"/>
  </mergeCells>
  <phoneticPr fontId="8"/>
  <dataValidations count="1">
    <dataValidation type="list" allowBlank="1" showInputMessage="1" showErrorMessage="1" sqref="AN34" xr:uid="{3D797927-8711-437C-8D49-24A55D6EC5A9}">
      <formula1>"　,✔"</formula1>
    </dataValidation>
  </dataValidations>
  <pageMargins left="0.70866141732283472" right="0.70866141732283472" top="0.74803149606299213" bottom="0.74803149606299213" header="0.31496062992125984" footer="0.31496062992125984"/>
  <pageSetup paperSize="9" scale="72" orientation="portrait" r:id="rId1"/>
  <headerFooter>
    <oddHeader>&amp;R&amp;D　&amp;T</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E099-368D-4F9F-AAC1-B631D0534BC3}">
  <sheetPr>
    <tabColor rgb="FF92D050"/>
    <pageSetUpPr fitToPage="1"/>
  </sheetPr>
  <dimension ref="B1:P156"/>
  <sheetViews>
    <sheetView showGridLines="0" zoomScaleNormal="100" zoomScaleSheetLayoutView="100" workbookViewId="0">
      <pane ySplit="4" topLeftCell="A5" activePane="bottomLeft" state="frozen"/>
      <selection pane="bottomLeft" activeCell="D5" sqref="D5:K5"/>
    </sheetView>
  </sheetViews>
  <sheetFormatPr defaultColWidth="2.90625" defaultRowHeight="13"/>
  <cols>
    <col min="1" max="1" width="1.08984375" style="75" customWidth="1"/>
    <col min="2" max="2" width="11.6328125" style="75" customWidth="1"/>
    <col min="3" max="3" width="11.90625" style="75" customWidth="1"/>
    <col min="4" max="11" width="11.08984375" style="75" customWidth="1"/>
    <col min="12" max="12" width="12" style="75" customWidth="1"/>
    <col min="13" max="13" width="3.453125" style="75" customWidth="1"/>
    <col min="14" max="14" width="0.6328125" style="75" customWidth="1"/>
    <col min="15" max="15" width="2.08984375" style="75" customWidth="1"/>
    <col min="16" max="16384" width="2.90625" style="75"/>
  </cols>
  <sheetData>
    <row r="1" spans="2:16" ht="8.5" customHeight="1" thickBot="1"/>
    <row r="2" spans="2:16" ht="18.649999999999999" customHeight="1" thickBot="1">
      <c r="C2" s="170"/>
      <c r="D2" s="79"/>
      <c r="E2" s="80"/>
      <c r="F2" s="168"/>
      <c r="G2" s="168"/>
      <c r="H2" s="167"/>
      <c r="I2" s="171"/>
      <c r="J2" s="99" t="s">
        <v>83</v>
      </c>
      <c r="K2" s="100" t="s">
        <v>84</v>
      </c>
      <c r="L2" s="101" t="s">
        <v>85</v>
      </c>
    </row>
    <row r="3" spans="2:16" ht="18.649999999999999" customHeight="1">
      <c r="B3" s="172"/>
      <c r="C3" s="170"/>
      <c r="D3" s="79"/>
      <c r="E3" s="80"/>
      <c r="F3" s="81"/>
      <c r="G3" s="80"/>
      <c r="H3" s="80"/>
      <c r="J3" s="173" t="s">
        <v>86</v>
      </c>
      <c r="K3" s="174"/>
      <c r="L3" s="102" t="s">
        <v>87</v>
      </c>
    </row>
    <row r="4" spans="2:16" ht="26.15" customHeight="1">
      <c r="B4" s="300" t="s">
        <v>60</v>
      </c>
      <c r="C4" s="300"/>
      <c r="D4" s="300"/>
      <c r="E4" s="300"/>
      <c r="F4" s="300"/>
      <c r="G4" s="300"/>
      <c r="H4" s="300"/>
      <c r="I4" s="300"/>
      <c r="J4" s="300"/>
      <c r="K4" s="300"/>
    </row>
    <row r="5" spans="2:16" ht="33.65" customHeight="1">
      <c r="B5" s="301" t="s">
        <v>61</v>
      </c>
      <c r="C5" s="302"/>
      <c r="D5" s="292"/>
      <c r="E5" s="293"/>
      <c r="F5" s="293"/>
      <c r="G5" s="293"/>
      <c r="H5" s="293"/>
      <c r="I5" s="293"/>
      <c r="J5" s="293"/>
      <c r="K5" s="294"/>
    </row>
    <row r="6" spans="2:16" ht="19" customHeight="1">
      <c r="B6" s="303" t="s">
        <v>62</v>
      </c>
      <c r="C6" s="304"/>
      <c r="D6" s="305"/>
      <c r="E6" s="306"/>
      <c r="F6" s="306"/>
      <c r="G6" s="306"/>
      <c r="H6" s="306"/>
      <c r="I6" s="306"/>
      <c r="J6" s="306"/>
      <c r="K6" s="307"/>
    </row>
    <row r="7" spans="2:16" ht="31" customHeight="1">
      <c r="B7" s="289" t="s">
        <v>63</v>
      </c>
      <c r="C7" s="82" t="s">
        <v>6</v>
      </c>
      <c r="D7" s="292"/>
      <c r="E7" s="293"/>
      <c r="F7" s="294"/>
      <c r="G7" s="295" t="s">
        <v>64</v>
      </c>
      <c r="H7" s="82" t="s">
        <v>6</v>
      </c>
      <c r="I7" s="292"/>
      <c r="J7" s="293"/>
      <c r="K7" s="294"/>
    </row>
    <row r="8" spans="2:16" ht="17.5" customHeight="1">
      <c r="B8" s="290"/>
      <c r="C8" s="83" t="s">
        <v>65</v>
      </c>
      <c r="D8" s="297"/>
      <c r="E8" s="298"/>
      <c r="F8" s="299"/>
      <c r="G8" s="295"/>
      <c r="H8" s="83" t="s">
        <v>65</v>
      </c>
      <c r="I8" s="297"/>
      <c r="J8" s="298"/>
      <c r="K8" s="299"/>
      <c r="L8" s="84"/>
      <c r="M8" s="85"/>
      <c r="N8" s="85"/>
      <c r="O8" s="85"/>
      <c r="P8" s="85"/>
    </row>
    <row r="9" spans="2:16" ht="18.649999999999999" customHeight="1">
      <c r="B9" s="290"/>
      <c r="C9" s="289" t="s">
        <v>66</v>
      </c>
      <c r="D9" s="308"/>
      <c r="E9" s="309"/>
      <c r="F9" s="310"/>
      <c r="G9" s="295"/>
      <c r="H9" s="289" t="s">
        <v>66</v>
      </c>
      <c r="I9" s="308"/>
      <c r="J9" s="315"/>
      <c r="K9" s="316"/>
    </row>
    <row r="10" spans="2:16" ht="18.649999999999999" customHeight="1">
      <c r="B10" s="290"/>
      <c r="C10" s="291"/>
      <c r="D10" s="311"/>
      <c r="E10" s="312"/>
      <c r="F10" s="313"/>
      <c r="G10" s="296"/>
      <c r="H10" s="290"/>
      <c r="I10" s="317"/>
      <c r="J10" s="318"/>
      <c r="K10" s="319"/>
    </row>
    <row r="11" spans="2:16" ht="14.5" customHeight="1">
      <c r="B11" s="290"/>
      <c r="C11" s="289" t="s">
        <v>67</v>
      </c>
      <c r="D11" s="103" t="s">
        <v>88</v>
      </c>
      <c r="E11" s="104"/>
      <c r="F11" s="105"/>
      <c r="G11" s="296"/>
      <c r="H11" s="290"/>
      <c r="I11" s="317"/>
      <c r="J11" s="318"/>
      <c r="K11" s="319"/>
    </row>
    <row r="12" spans="2:16" ht="41.5" customHeight="1">
      <c r="B12" s="290"/>
      <c r="C12" s="314"/>
      <c r="D12" s="323"/>
      <c r="E12" s="324"/>
      <c r="F12" s="325"/>
      <c r="G12" s="296"/>
      <c r="H12" s="314"/>
      <c r="I12" s="320"/>
      <c r="J12" s="321"/>
      <c r="K12" s="322"/>
    </row>
    <row r="13" spans="2:16" ht="22" customHeight="1">
      <c r="B13" s="290"/>
      <c r="C13" s="150" t="s">
        <v>68</v>
      </c>
      <c r="D13" s="326" t="s">
        <v>89</v>
      </c>
      <c r="E13" s="327"/>
      <c r="F13" s="328"/>
      <c r="G13" s="296"/>
      <c r="H13" s="150" t="s">
        <v>68</v>
      </c>
      <c r="I13" s="326" t="s">
        <v>90</v>
      </c>
      <c r="J13" s="327"/>
      <c r="K13" s="328"/>
    </row>
    <row r="14" spans="2:16" ht="28" customHeight="1">
      <c r="B14" s="290"/>
      <c r="C14" s="150" t="s">
        <v>69</v>
      </c>
      <c r="D14" s="329" t="s">
        <v>91</v>
      </c>
      <c r="E14" s="330"/>
      <c r="F14" s="331"/>
      <c r="G14" s="296"/>
      <c r="H14" s="150" t="s">
        <v>69</v>
      </c>
      <c r="I14" s="329" t="s">
        <v>92</v>
      </c>
      <c r="J14" s="330"/>
      <c r="K14" s="331"/>
      <c r="L14" s="86"/>
    </row>
    <row r="15" spans="2:16" ht="28" customHeight="1">
      <c r="B15" s="291"/>
      <c r="C15" s="87" t="s">
        <v>10</v>
      </c>
      <c r="D15" s="329" t="s">
        <v>93</v>
      </c>
      <c r="E15" s="330"/>
      <c r="F15" s="331"/>
      <c r="G15" s="296"/>
      <c r="H15" s="88" t="s">
        <v>10</v>
      </c>
      <c r="I15" s="329" t="s">
        <v>94</v>
      </c>
      <c r="J15" s="330"/>
      <c r="K15" s="331"/>
      <c r="L15" s="86"/>
      <c r="M15" s="86"/>
    </row>
    <row r="16" spans="2:16" ht="28" customHeight="1">
      <c r="B16" s="340" t="s">
        <v>95</v>
      </c>
      <c r="C16" s="341"/>
      <c r="D16" s="106"/>
      <c r="E16" s="89" t="s">
        <v>146</v>
      </c>
      <c r="F16" s="90"/>
      <c r="G16" s="90"/>
      <c r="H16" s="91"/>
      <c r="I16" s="91"/>
      <c r="J16" s="91"/>
      <c r="K16" s="92"/>
      <c r="L16" s="86"/>
      <c r="M16" s="86"/>
      <c r="N16" s="86"/>
    </row>
    <row r="17" spans="2:14">
      <c r="B17" s="342" t="s">
        <v>70</v>
      </c>
      <c r="C17" s="343"/>
      <c r="D17" s="346" t="s">
        <v>71</v>
      </c>
      <c r="E17" s="347"/>
      <c r="F17" s="93" t="s">
        <v>72</v>
      </c>
      <c r="G17" s="153" t="s">
        <v>73</v>
      </c>
      <c r="H17" s="152" t="s">
        <v>74</v>
      </c>
      <c r="I17" s="91"/>
      <c r="J17" s="91"/>
      <c r="K17" s="92"/>
      <c r="L17" s="86"/>
      <c r="M17" s="86"/>
      <c r="N17" s="86"/>
    </row>
    <row r="18" spans="2:14" ht="33" customHeight="1">
      <c r="B18" s="344"/>
      <c r="C18" s="345"/>
      <c r="D18" s="348"/>
      <c r="E18" s="349"/>
      <c r="F18" s="94" t="str">
        <f>IF(D18="","",TEXT(D18,"aaa"))</f>
        <v/>
      </c>
      <c r="G18" s="107"/>
      <c r="H18" s="108"/>
      <c r="I18" s="95"/>
      <c r="J18" s="95"/>
      <c r="K18" s="96"/>
    </row>
    <row r="19" spans="2:14" ht="33" hidden="1" customHeight="1">
      <c r="B19" s="295" t="s">
        <v>96</v>
      </c>
      <c r="C19" s="155" t="s">
        <v>97</v>
      </c>
      <c r="D19" s="154"/>
      <c r="E19" s="109"/>
      <c r="F19" s="110"/>
      <c r="G19" s="110"/>
      <c r="H19" s="111"/>
      <c r="I19" s="112"/>
      <c r="J19" s="113"/>
      <c r="K19" s="114"/>
    </row>
    <row r="20" spans="2:14" ht="33" hidden="1" customHeight="1">
      <c r="B20" s="295"/>
      <c r="C20" s="115" t="s">
        <v>98</v>
      </c>
      <c r="D20" s="154"/>
      <c r="E20" s="109"/>
      <c r="F20" s="110"/>
      <c r="G20" s="110"/>
      <c r="H20" s="111"/>
      <c r="I20" s="112"/>
      <c r="J20" s="113"/>
      <c r="K20" s="114"/>
    </row>
    <row r="21" spans="2:14" ht="21.65" customHeight="1">
      <c r="B21" s="289" t="s">
        <v>99</v>
      </c>
      <c r="C21" s="350" t="s">
        <v>100</v>
      </c>
      <c r="D21" s="351"/>
      <c r="E21" s="351"/>
      <c r="F21" s="351"/>
      <c r="G21" s="351"/>
      <c r="H21" s="352"/>
      <c r="I21" s="352"/>
      <c r="J21" s="352"/>
      <c r="K21" s="353"/>
    </row>
    <row r="22" spans="2:14" ht="28" customHeight="1">
      <c r="B22" s="290"/>
      <c r="C22" s="175"/>
      <c r="D22" s="354" t="s">
        <v>14</v>
      </c>
      <c r="E22" s="354"/>
      <c r="F22" s="354"/>
      <c r="G22" s="354"/>
      <c r="H22" s="176"/>
      <c r="I22" s="355" t="s">
        <v>15</v>
      </c>
      <c r="J22" s="356"/>
      <c r="K22" s="357"/>
    </row>
    <row r="23" spans="2:14" ht="28" customHeight="1" thickBot="1">
      <c r="B23" s="290"/>
      <c r="C23" s="177"/>
      <c r="D23" s="354" t="s">
        <v>147</v>
      </c>
      <c r="E23" s="354"/>
      <c r="F23" s="354"/>
      <c r="G23" s="354"/>
      <c r="H23" s="176"/>
      <c r="I23" s="354" t="s">
        <v>148</v>
      </c>
      <c r="J23" s="354"/>
      <c r="K23" s="354"/>
    </row>
    <row r="24" spans="2:14" ht="28" customHeight="1" thickBot="1">
      <c r="B24" s="290"/>
      <c r="C24" s="179" t="s">
        <v>130</v>
      </c>
      <c r="D24" s="180" t="s">
        <v>129</v>
      </c>
      <c r="E24" s="181"/>
      <c r="F24" s="180" t="s">
        <v>128</v>
      </c>
      <c r="G24" s="181"/>
      <c r="H24" s="180" t="s">
        <v>127</v>
      </c>
      <c r="I24" s="181"/>
      <c r="J24" s="180" t="s">
        <v>126</v>
      </c>
      <c r="K24" s="182"/>
    </row>
    <row r="25" spans="2:14" ht="28" customHeight="1">
      <c r="B25" s="290"/>
      <c r="C25" s="177"/>
      <c r="D25" s="354" t="s">
        <v>149</v>
      </c>
      <c r="E25" s="354"/>
      <c r="F25" s="354"/>
      <c r="G25" s="354"/>
      <c r="H25" s="178"/>
      <c r="I25" s="358"/>
      <c r="J25" s="358"/>
      <c r="K25" s="358"/>
    </row>
    <row r="26" spans="2:14" ht="19.5" customHeight="1">
      <c r="B26" s="290"/>
      <c r="C26" s="359" t="s">
        <v>75</v>
      </c>
      <c r="D26" s="360"/>
      <c r="E26" s="360"/>
      <c r="F26" s="360"/>
      <c r="G26" s="360"/>
      <c r="H26" s="360"/>
      <c r="I26" s="360"/>
      <c r="J26" s="360"/>
      <c r="K26" s="361"/>
    </row>
    <row r="27" spans="2:14" ht="42" customHeight="1">
      <c r="B27" s="291"/>
      <c r="C27" s="337"/>
      <c r="D27" s="362"/>
      <c r="E27" s="362"/>
      <c r="F27" s="362"/>
      <c r="G27" s="362"/>
      <c r="H27" s="362"/>
      <c r="I27" s="362"/>
      <c r="J27" s="362"/>
      <c r="K27" s="363"/>
    </row>
    <row r="28" spans="2:14" ht="15.65" customHeight="1">
      <c r="B28" s="289" t="s">
        <v>76</v>
      </c>
      <c r="C28" s="332"/>
      <c r="D28" s="334" t="s">
        <v>77</v>
      </c>
      <c r="E28" s="335"/>
      <c r="F28" s="335"/>
      <c r="G28" s="335"/>
      <c r="H28" s="335"/>
      <c r="I28" s="335"/>
      <c r="J28" s="335"/>
      <c r="K28" s="336"/>
      <c r="L28" s="5"/>
    </row>
    <row r="29" spans="2:14" ht="24.5" customHeight="1">
      <c r="B29" s="291"/>
      <c r="C29" s="333"/>
      <c r="D29" s="337"/>
      <c r="E29" s="338"/>
      <c r="F29" s="338"/>
      <c r="G29" s="338"/>
      <c r="H29" s="338"/>
      <c r="I29" s="338"/>
      <c r="J29" s="338"/>
      <c r="K29" s="339"/>
      <c r="L29" s="5"/>
    </row>
    <row r="30" spans="2:14" ht="28" customHeight="1">
      <c r="B30" s="289" t="s">
        <v>78</v>
      </c>
      <c r="C30" s="214" t="s">
        <v>79</v>
      </c>
      <c r="D30" s="215"/>
      <c r="E30" s="215"/>
      <c r="F30" s="215"/>
      <c r="G30" s="216"/>
      <c r="H30" s="329"/>
      <c r="I30" s="330"/>
      <c r="J30" s="330"/>
      <c r="K30" s="331"/>
    </row>
    <row r="31" spans="2:14" ht="28" customHeight="1">
      <c r="B31" s="290"/>
      <c r="C31" s="364" t="s">
        <v>80</v>
      </c>
      <c r="D31" s="365"/>
      <c r="E31" s="365"/>
      <c r="F31" s="365"/>
      <c r="G31" s="365"/>
      <c r="H31" s="365"/>
      <c r="I31" s="365"/>
      <c r="J31" s="365"/>
      <c r="K31" s="366"/>
    </row>
    <row r="32" spans="2:14" ht="28" customHeight="1">
      <c r="B32" s="291"/>
      <c r="C32" s="97" t="s">
        <v>81</v>
      </c>
      <c r="D32" s="367" t="s">
        <v>101</v>
      </c>
      <c r="E32" s="368"/>
      <c r="F32" s="369"/>
      <c r="G32" s="97" t="s">
        <v>82</v>
      </c>
      <c r="H32" s="368"/>
      <c r="I32" s="368"/>
      <c r="J32" s="368"/>
      <c r="K32" s="369"/>
    </row>
    <row r="33" spans="2:11" ht="6.65" customHeight="1"/>
    <row r="34" spans="2:11">
      <c r="B34" s="116"/>
      <c r="K34" s="98"/>
    </row>
    <row r="99" spans="13:13">
      <c r="M99" s="78"/>
    </row>
    <row r="100" spans="13:13">
      <c r="M100" s="78"/>
    </row>
    <row r="101" spans="13:13">
      <c r="M101" s="78"/>
    </row>
    <row r="102" spans="13:13">
      <c r="M102" s="78"/>
    </row>
    <row r="103" spans="13:13">
      <c r="M103" s="78"/>
    </row>
    <row r="104" spans="13:13">
      <c r="M104" s="78"/>
    </row>
    <row r="105" spans="13:13">
      <c r="M105" s="78"/>
    </row>
    <row r="106" spans="13:13">
      <c r="M106" s="78"/>
    </row>
    <row r="107" spans="13:13">
      <c r="M107" s="78"/>
    </row>
    <row r="108" spans="13:13">
      <c r="M108" s="78"/>
    </row>
    <row r="109" spans="13:13">
      <c r="M109" s="78"/>
    </row>
    <row r="110" spans="13:13">
      <c r="M110" s="78"/>
    </row>
    <row r="111" spans="13:13">
      <c r="M111" s="78"/>
    </row>
    <row r="112" spans="13:13">
      <c r="M112" s="78"/>
    </row>
    <row r="113" spans="13:13">
      <c r="M113" s="78"/>
    </row>
    <row r="114" spans="13:13">
      <c r="M114" s="78"/>
    </row>
    <row r="115" spans="13:13">
      <c r="M115" s="78"/>
    </row>
    <row r="116" spans="13:13">
      <c r="M116" s="78"/>
    </row>
    <row r="117" spans="13:13">
      <c r="M117" s="78"/>
    </row>
    <row r="118" spans="13:13">
      <c r="M118" s="78"/>
    </row>
    <row r="119" spans="13:13">
      <c r="M119" s="78"/>
    </row>
    <row r="120" spans="13:13">
      <c r="M120" s="78"/>
    </row>
    <row r="121" spans="13:13">
      <c r="M121" s="78"/>
    </row>
    <row r="122" spans="13:13">
      <c r="M122" s="78"/>
    </row>
    <row r="123" spans="13:13">
      <c r="M123" s="78"/>
    </row>
    <row r="124" spans="13:13">
      <c r="M124" s="78"/>
    </row>
    <row r="125" spans="13:13">
      <c r="M125" s="78"/>
    </row>
    <row r="126" spans="13:13">
      <c r="M126" s="78"/>
    </row>
    <row r="127" spans="13:13">
      <c r="M127" s="78"/>
    </row>
    <row r="128" spans="13:13">
      <c r="M128" s="78"/>
    </row>
    <row r="129" spans="13:15">
      <c r="M129" s="78"/>
    </row>
    <row r="130" spans="13:15">
      <c r="M130" s="78"/>
    </row>
    <row r="131" spans="13:15" ht="3.65" customHeight="1">
      <c r="M131" s="78"/>
      <c r="N131" s="117"/>
      <c r="O131" s="117"/>
    </row>
    <row r="132" spans="13:15" ht="10.5" customHeight="1">
      <c r="M132" s="78"/>
      <c r="N132" s="117"/>
      <c r="O132" s="118" t="s">
        <v>102</v>
      </c>
    </row>
    <row r="133" spans="13:15">
      <c r="M133" s="78"/>
    </row>
    <row r="134" spans="13:15">
      <c r="M134" s="78"/>
    </row>
    <row r="135" spans="13:15">
      <c r="M135" s="78"/>
    </row>
    <row r="136" spans="13:15">
      <c r="M136" s="78"/>
    </row>
    <row r="137" spans="13:15">
      <c r="M137" s="78"/>
    </row>
    <row r="138" spans="13:15">
      <c r="M138" s="78"/>
    </row>
    <row r="139" spans="13:15">
      <c r="M139" s="78"/>
    </row>
    <row r="140" spans="13:15">
      <c r="M140" s="78"/>
    </row>
    <row r="141" spans="13:15">
      <c r="M141" s="78"/>
    </row>
    <row r="142" spans="13:15">
      <c r="M142" s="78"/>
    </row>
    <row r="143" spans="13:15">
      <c r="M143" s="78"/>
    </row>
    <row r="144" spans="13:15">
      <c r="M144" s="78"/>
    </row>
    <row r="145" spans="13:13">
      <c r="M145" s="78"/>
    </row>
    <row r="146" spans="13:13">
      <c r="M146" s="78"/>
    </row>
    <row r="147" spans="13:13">
      <c r="M147" s="78"/>
    </row>
    <row r="148" spans="13:13">
      <c r="M148" s="78"/>
    </row>
    <row r="149" spans="13:13">
      <c r="M149" s="78"/>
    </row>
    <row r="150" spans="13:13">
      <c r="M150" s="78"/>
    </row>
    <row r="151" spans="13:13">
      <c r="M151" s="78"/>
    </row>
    <row r="152" spans="13:13">
      <c r="M152" s="78"/>
    </row>
    <row r="153" spans="13:13">
      <c r="M153" s="78"/>
    </row>
    <row r="154" spans="13:13">
      <c r="M154" s="78"/>
    </row>
    <row r="155" spans="13:13">
      <c r="M155" s="78"/>
    </row>
    <row r="156" spans="13:13">
      <c r="M156" s="78"/>
    </row>
  </sheetData>
  <mergeCells count="48">
    <mergeCell ref="B30:B32"/>
    <mergeCell ref="C30:G30"/>
    <mergeCell ref="H30:K30"/>
    <mergeCell ref="C31:K31"/>
    <mergeCell ref="D32:F32"/>
    <mergeCell ref="H32:K32"/>
    <mergeCell ref="I23:K23"/>
    <mergeCell ref="D25:G25"/>
    <mergeCell ref="I25:K25"/>
    <mergeCell ref="C26:K26"/>
    <mergeCell ref="C27:K27"/>
    <mergeCell ref="D15:F15"/>
    <mergeCell ref="I15:K15"/>
    <mergeCell ref="B28:B29"/>
    <mergeCell ref="C28:C29"/>
    <mergeCell ref="D28:K28"/>
    <mergeCell ref="D29:K29"/>
    <mergeCell ref="B16:C16"/>
    <mergeCell ref="B17:C18"/>
    <mergeCell ref="D17:E17"/>
    <mergeCell ref="D18:E18"/>
    <mergeCell ref="B19:B20"/>
    <mergeCell ref="B21:B27"/>
    <mergeCell ref="C21:K21"/>
    <mergeCell ref="D22:G22"/>
    <mergeCell ref="I22:K22"/>
    <mergeCell ref="D23:G23"/>
    <mergeCell ref="B4:K4"/>
    <mergeCell ref="B5:C5"/>
    <mergeCell ref="D5:K5"/>
    <mergeCell ref="B6:C6"/>
    <mergeCell ref="D6:K6"/>
    <mergeCell ref="B7:B15"/>
    <mergeCell ref="D7:F7"/>
    <mergeCell ref="G7:G15"/>
    <mergeCell ref="I7:K7"/>
    <mergeCell ref="D8:F8"/>
    <mergeCell ref="I8:K8"/>
    <mergeCell ref="C9:C10"/>
    <mergeCell ref="D9:F10"/>
    <mergeCell ref="H9:H12"/>
    <mergeCell ref="I9:K12"/>
    <mergeCell ref="C11:C12"/>
    <mergeCell ref="D12:F12"/>
    <mergeCell ref="D13:F13"/>
    <mergeCell ref="I13:K13"/>
    <mergeCell ref="D14:F14"/>
    <mergeCell ref="I14:K14"/>
  </mergeCells>
  <phoneticPr fontId="8"/>
  <dataValidations count="4">
    <dataValidation type="list" allowBlank="1" showInputMessage="1" showErrorMessage="1" sqref="D19:D20" xr:uid="{559B0CE6-EDED-4F44-A21B-AABB0CAC609B}">
      <formula1>"日本語,英語"</formula1>
    </dataValidation>
    <dataValidation type="list" allowBlank="1" showInputMessage="1" showErrorMessage="1" prompt="選択" sqref="C28:C29" xr:uid="{5B80DB7F-BF5D-43B9-A7A4-F781E8584F1A}">
      <formula1>"選択してください,無し,「有り」"</formula1>
    </dataValidation>
    <dataValidation type="list" allowBlank="1" showInputMessage="1" showErrorMessage="1" sqref="H30:K30" xr:uid="{A4008CB6-3C78-4B63-8FC3-16613F8656A1}">
      <formula1>"選択してください,「ある」,ない,参加者のうち一部はある,わからない"</formula1>
    </dataValidation>
    <dataValidation type="list" allowBlank="1" showInputMessage="1" showErrorMessage="1" sqref="C25 C22:C23 H22:H25 E24 G24 I24 K24" xr:uid="{68E65761-4C15-4A9C-B72C-C40CD1E9FA38}">
      <formula1>"○"</formula1>
    </dataValidation>
  </dataValidations>
  <pageMargins left="0.39" right="0.32" top="0.74803149606299213" bottom="0.74803149606299213" header="0.31496062992125984" footer="0.31496062992125984"/>
  <pageSetup paperSize="9" scale="83" orientation="portrait" r:id="rId1"/>
  <headerFooter>
    <oddHeader>&amp;R&amp;D　&amp;T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317500</xdr:colOff>
                    <xdr:row>13</xdr:row>
                    <xdr:rowOff>171450</xdr:rowOff>
                  </from>
                  <to>
                    <xdr:col>6</xdr:col>
                    <xdr:colOff>546100</xdr:colOff>
                    <xdr:row>14</xdr:row>
                    <xdr:rowOff>88900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DB179-87C3-4DBC-880B-DC0741AB9509}">
  <sheetPr>
    <tabColor rgb="FF92D050"/>
    <pageSetUpPr fitToPage="1"/>
  </sheetPr>
  <dimension ref="B1:M33"/>
  <sheetViews>
    <sheetView showGridLines="0" view="pageBreakPreview" zoomScale="70" zoomScaleNormal="85" zoomScaleSheetLayoutView="70" workbookViewId="0">
      <pane ySplit="8" topLeftCell="A9" activePane="bottomLeft" state="frozen"/>
      <selection pane="bottomLeft" activeCell="C9" sqref="C9"/>
    </sheetView>
  </sheetViews>
  <sheetFormatPr defaultColWidth="9" defaultRowHeight="27.75" customHeight="1"/>
  <cols>
    <col min="1" max="1" width="2.08984375" style="18" customWidth="1"/>
    <col min="2" max="2" width="4.453125" style="127" bestFit="1" customWidth="1"/>
    <col min="3" max="4" width="20.6328125" style="18" customWidth="1"/>
    <col min="5" max="5" width="5.08984375" style="18" customWidth="1"/>
    <col min="6" max="7" width="12.36328125" style="18" customWidth="1"/>
    <col min="8" max="8" width="18.6328125" style="18" customWidth="1"/>
    <col min="9" max="9" width="22.453125" style="18" customWidth="1"/>
    <col min="10" max="10" width="18.6328125" style="18" customWidth="1"/>
    <col min="11" max="11" width="8.36328125" style="18" customWidth="1"/>
    <col min="12" max="12" width="25.6328125" style="18" customWidth="1"/>
    <col min="13" max="13" width="18.453125" style="18" customWidth="1"/>
    <col min="14" max="14" width="2.453125" style="18" customWidth="1"/>
    <col min="15" max="16384" width="9" style="18"/>
  </cols>
  <sheetData>
    <row r="1" spans="2:13" ht="7" customHeight="1"/>
    <row r="2" spans="2:13" ht="28" customHeight="1">
      <c r="B2" s="128"/>
      <c r="C2" s="128"/>
      <c r="D2" s="128"/>
      <c r="F2" s="376" t="s">
        <v>103</v>
      </c>
      <c r="G2" s="376"/>
      <c r="H2" s="376"/>
      <c r="I2" s="376"/>
      <c r="J2" s="376"/>
      <c r="K2" s="49"/>
      <c r="L2" s="129"/>
      <c r="M2" s="49"/>
    </row>
    <row r="3" spans="2:13" ht="25" customHeight="1">
      <c r="F3" s="119" t="s">
        <v>104</v>
      </c>
      <c r="G3" s="119" t="s">
        <v>105</v>
      </c>
    </row>
    <row r="4" spans="2:13" ht="5.15" customHeight="1" thickBot="1">
      <c r="F4" s="49"/>
      <c r="G4" s="49"/>
    </row>
    <row r="5" spans="2:13" ht="27.75" customHeight="1" thickBot="1">
      <c r="B5" s="33"/>
      <c r="C5" s="120" t="s">
        <v>42</v>
      </c>
      <c r="D5" s="130" t="str">
        <f>IF([2]見学申込書!D18="","",[2]見学申込書!D18)</f>
        <v/>
      </c>
      <c r="E5" s="121" t="str">
        <f>IF(D5="","",TEXT(D5,"aaa"))</f>
        <v/>
      </c>
      <c r="F5" s="149" t="str">
        <f>IF([2]見学申込書!G18="","",[2]見学申込書!G18)</f>
        <v/>
      </c>
      <c r="G5" s="149" t="str">
        <f>IF([2]見学申込書!H18="","",[2]見学申込書!H18)</f>
        <v/>
      </c>
      <c r="H5" s="122"/>
      <c r="I5" s="123"/>
      <c r="L5" s="35" t="s">
        <v>106</v>
      </c>
      <c r="M5" s="131"/>
    </row>
    <row r="6" spans="2:13" ht="27.75" customHeight="1" thickBot="1">
      <c r="B6" s="33"/>
      <c r="C6" s="124" t="s">
        <v>43</v>
      </c>
      <c r="D6" s="373" t="str">
        <f>IF([2]見学申込書!D5="","",[2]見学申込書!D5)</f>
        <v/>
      </c>
      <c r="E6" s="374"/>
      <c r="F6" s="374"/>
      <c r="G6" s="374"/>
      <c r="H6" s="374"/>
      <c r="I6" s="125"/>
      <c r="L6" s="37" t="s">
        <v>107</v>
      </c>
      <c r="M6" s="38"/>
    </row>
    <row r="7" spans="2:13" ht="11.5" customHeight="1">
      <c r="B7" s="375"/>
      <c r="C7" s="375"/>
      <c r="D7" s="375"/>
      <c r="E7" s="375"/>
      <c r="F7" s="375"/>
      <c r="G7" s="375"/>
      <c r="H7" s="375"/>
      <c r="I7" s="375"/>
      <c r="J7" s="375"/>
      <c r="K7" s="375"/>
      <c r="L7" s="375"/>
      <c r="M7" s="375"/>
    </row>
    <row r="8" spans="2:13" s="49" customFormat="1" ht="38.15" customHeight="1">
      <c r="B8" s="132" t="s">
        <v>44</v>
      </c>
      <c r="C8" s="42" t="s">
        <v>45</v>
      </c>
      <c r="D8" s="43" t="s">
        <v>46</v>
      </c>
      <c r="E8" s="285" t="s">
        <v>49</v>
      </c>
      <c r="F8" s="286"/>
      <c r="G8" s="286"/>
      <c r="H8" s="287"/>
      <c r="I8" s="46" t="s">
        <v>50</v>
      </c>
      <c r="J8" s="47" t="s">
        <v>108</v>
      </c>
      <c r="K8" s="126" t="s">
        <v>109</v>
      </c>
      <c r="L8" s="126" t="s">
        <v>110</v>
      </c>
      <c r="M8" s="47" t="s">
        <v>111</v>
      </c>
    </row>
    <row r="9" spans="2:13" ht="30" customHeight="1">
      <c r="B9" s="52">
        <v>1</v>
      </c>
      <c r="C9" s="133"/>
      <c r="D9" s="51" t="str">
        <f t="shared" ref="D9:D33" si="0">PHONETIC(C9)</f>
        <v/>
      </c>
      <c r="E9" s="370"/>
      <c r="F9" s="371"/>
      <c r="G9" s="371"/>
      <c r="H9" s="372"/>
      <c r="I9" s="134"/>
      <c r="J9" s="134"/>
      <c r="K9" s="134"/>
      <c r="L9" s="135"/>
      <c r="M9" s="134"/>
    </row>
    <row r="10" spans="2:13" ht="30" customHeight="1">
      <c r="B10" s="52">
        <v>2</v>
      </c>
      <c r="C10" s="133"/>
      <c r="D10" s="51" t="str">
        <f t="shared" si="0"/>
        <v/>
      </c>
      <c r="E10" s="370"/>
      <c r="F10" s="371"/>
      <c r="G10" s="371"/>
      <c r="H10" s="372"/>
      <c r="I10" s="134"/>
      <c r="J10" s="134"/>
      <c r="K10" s="134"/>
      <c r="L10" s="136"/>
      <c r="M10" s="134"/>
    </row>
    <row r="11" spans="2:13" ht="30" customHeight="1">
      <c r="B11" s="52">
        <v>3</v>
      </c>
      <c r="C11" s="133"/>
      <c r="D11" s="51" t="str">
        <f t="shared" si="0"/>
        <v/>
      </c>
      <c r="E11" s="370"/>
      <c r="F11" s="371"/>
      <c r="G11" s="371"/>
      <c r="H11" s="372"/>
      <c r="I11" s="134"/>
      <c r="J11" s="134"/>
      <c r="K11" s="134"/>
      <c r="L11" s="134"/>
      <c r="M11" s="134"/>
    </row>
    <row r="12" spans="2:13" ht="30" customHeight="1">
      <c r="B12" s="52">
        <v>4</v>
      </c>
      <c r="C12" s="133"/>
      <c r="D12" s="51" t="str">
        <f t="shared" si="0"/>
        <v/>
      </c>
      <c r="E12" s="370"/>
      <c r="F12" s="371"/>
      <c r="G12" s="371"/>
      <c r="H12" s="372"/>
      <c r="I12" s="134"/>
      <c r="J12" s="134"/>
      <c r="K12" s="134"/>
      <c r="L12" s="134"/>
      <c r="M12" s="134"/>
    </row>
    <row r="13" spans="2:13" ht="30" customHeight="1">
      <c r="B13" s="52">
        <v>5</v>
      </c>
      <c r="C13" s="133"/>
      <c r="D13" s="51" t="str">
        <f t="shared" si="0"/>
        <v/>
      </c>
      <c r="E13" s="370"/>
      <c r="F13" s="371"/>
      <c r="G13" s="371"/>
      <c r="H13" s="372"/>
      <c r="I13" s="134"/>
      <c r="J13" s="134"/>
      <c r="K13" s="134"/>
      <c r="L13" s="134"/>
      <c r="M13" s="134"/>
    </row>
    <row r="14" spans="2:13" ht="30" customHeight="1">
      <c r="B14" s="52">
        <v>6</v>
      </c>
      <c r="C14" s="133"/>
      <c r="D14" s="51" t="str">
        <f t="shared" si="0"/>
        <v/>
      </c>
      <c r="E14" s="370"/>
      <c r="F14" s="371"/>
      <c r="G14" s="371"/>
      <c r="H14" s="372"/>
      <c r="I14" s="134"/>
      <c r="J14" s="134"/>
      <c r="K14" s="134"/>
      <c r="L14" s="134"/>
      <c r="M14" s="134"/>
    </row>
    <row r="15" spans="2:13" ht="30" customHeight="1">
      <c r="B15" s="52">
        <v>7</v>
      </c>
      <c r="C15" s="133"/>
      <c r="D15" s="51" t="str">
        <f t="shared" si="0"/>
        <v/>
      </c>
      <c r="E15" s="370"/>
      <c r="F15" s="371"/>
      <c r="G15" s="371"/>
      <c r="H15" s="372"/>
      <c r="I15" s="134"/>
      <c r="J15" s="134"/>
      <c r="K15" s="134"/>
      <c r="L15" s="134"/>
      <c r="M15" s="134"/>
    </row>
    <row r="16" spans="2:13" ht="30" customHeight="1">
      <c r="B16" s="52">
        <v>8</v>
      </c>
      <c r="C16" s="133"/>
      <c r="D16" s="51" t="str">
        <f t="shared" si="0"/>
        <v/>
      </c>
      <c r="E16" s="370"/>
      <c r="F16" s="371"/>
      <c r="G16" s="371"/>
      <c r="H16" s="372"/>
      <c r="I16" s="134"/>
      <c r="J16" s="134"/>
      <c r="K16" s="134"/>
      <c r="L16" s="134"/>
      <c r="M16" s="134"/>
    </row>
    <row r="17" spans="2:13" ht="30" customHeight="1">
      <c r="B17" s="52">
        <v>9</v>
      </c>
      <c r="C17" s="133"/>
      <c r="D17" s="51" t="str">
        <f t="shared" si="0"/>
        <v/>
      </c>
      <c r="E17" s="370"/>
      <c r="F17" s="371"/>
      <c r="G17" s="371"/>
      <c r="H17" s="372"/>
      <c r="I17" s="134"/>
      <c r="J17" s="134"/>
      <c r="K17" s="134"/>
      <c r="L17" s="134"/>
      <c r="M17" s="134"/>
    </row>
    <row r="18" spans="2:13" ht="30" customHeight="1">
      <c r="B18" s="52">
        <v>10</v>
      </c>
      <c r="C18" s="133"/>
      <c r="D18" s="51" t="str">
        <f t="shared" si="0"/>
        <v/>
      </c>
      <c r="E18" s="370"/>
      <c r="F18" s="371"/>
      <c r="G18" s="371"/>
      <c r="H18" s="372"/>
      <c r="I18" s="134"/>
      <c r="J18" s="134"/>
      <c r="K18" s="134"/>
      <c r="L18" s="134"/>
      <c r="M18" s="134"/>
    </row>
    <row r="19" spans="2:13" ht="30" customHeight="1">
      <c r="B19" s="52">
        <v>11</v>
      </c>
      <c r="C19" s="133"/>
      <c r="D19" s="51" t="str">
        <f t="shared" si="0"/>
        <v/>
      </c>
      <c r="E19" s="370"/>
      <c r="F19" s="371"/>
      <c r="G19" s="371"/>
      <c r="H19" s="372"/>
      <c r="I19" s="134"/>
      <c r="J19" s="134"/>
      <c r="K19" s="134"/>
      <c r="L19" s="134"/>
      <c r="M19" s="134"/>
    </row>
    <row r="20" spans="2:13" ht="30" customHeight="1">
      <c r="B20" s="52">
        <v>12</v>
      </c>
      <c r="C20" s="133"/>
      <c r="D20" s="51" t="str">
        <f t="shared" si="0"/>
        <v/>
      </c>
      <c r="E20" s="370"/>
      <c r="F20" s="371"/>
      <c r="G20" s="371"/>
      <c r="H20" s="372"/>
      <c r="I20" s="134"/>
      <c r="J20" s="134"/>
      <c r="K20" s="134"/>
      <c r="L20" s="134"/>
      <c r="M20" s="134"/>
    </row>
    <row r="21" spans="2:13" ht="30" customHeight="1">
      <c r="B21" s="52">
        <v>13</v>
      </c>
      <c r="C21" s="133"/>
      <c r="D21" s="51" t="str">
        <f t="shared" si="0"/>
        <v/>
      </c>
      <c r="E21" s="370"/>
      <c r="F21" s="371"/>
      <c r="G21" s="371"/>
      <c r="H21" s="372"/>
      <c r="I21" s="134"/>
      <c r="J21" s="134"/>
      <c r="K21" s="134"/>
      <c r="L21" s="134"/>
      <c r="M21" s="134"/>
    </row>
    <row r="22" spans="2:13" ht="30" customHeight="1">
      <c r="B22" s="52">
        <v>14</v>
      </c>
      <c r="C22" s="133"/>
      <c r="D22" s="51" t="str">
        <f t="shared" si="0"/>
        <v/>
      </c>
      <c r="E22" s="370"/>
      <c r="F22" s="371"/>
      <c r="G22" s="371"/>
      <c r="H22" s="372"/>
      <c r="I22" s="134"/>
      <c r="J22" s="134"/>
      <c r="K22" s="134"/>
      <c r="L22" s="134"/>
      <c r="M22" s="134"/>
    </row>
    <row r="23" spans="2:13" ht="30" customHeight="1">
      <c r="B23" s="52">
        <v>15</v>
      </c>
      <c r="C23" s="133"/>
      <c r="D23" s="51" t="str">
        <f t="shared" si="0"/>
        <v/>
      </c>
      <c r="E23" s="370"/>
      <c r="F23" s="371"/>
      <c r="G23" s="371"/>
      <c r="H23" s="372"/>
      <c r="I23" s="134"/>
      <c r="J23" s="134"/>
      <c r="K23" s="134"/>
      <c r="L23" s="134"/>
      <c r="M23" s="134"/>
    </row>
    <row r="24" spans="2:13" ht="30" customHeight="1">
      <c r="B24" s="52">
        <v>16</v>
      </c>
      <c r="C24" s="133"/>
      <c r="D24" s="51" t="str">
        <f t="shared" si="0"/>
        <v/>
      </c>
      <c r="E24" s="370"/>
      <c r="F24" s="371"/>
      <c r="G24" s="371"/>
      <c r="H24" s="372"/>
      <c r="I24" s="134"/>
      <c r="J24" s="134"/>
      <c r="K24" s="134"/>
      <c r="L24" s="134"/>
      <c r="M24" s="134"/>
    </row>
    <row r="25" spans="2:13" ht="30" customHeight="1">
      <c r="B25" s="52">
        <v>17</v>
      </c>
      <c r="C25" s="133"/>
      <c r="D25" s="51" t="str">
        <f t="shared" si="0"/>
        <v/>
      </c>
      <c r="E25" s="370"/>
      <c r="F25" s="371"/>
      <c r="G25" s="371"/>
      <c r="H25" s="372"/>
      <c r="I25" s="134"/>
      <c r="J25" s="134"/>
      <c r="K25" s="134"/>
      <c r="L25" s="134"/>
      <c r="M25" s="134"/>
    </row>
    <row r="26" spans="2:13" ht="30" customHeight="1">
      <c r="B26" s="52">
        <v>18</v>
      </c>
      <c r="C26" s="133"/>
      <c r="D26" s="51" t="str">
        <f t="shared" si="0"/>
        <v/>
      </c>
      <c r="E26" s="370"/>
      <c r="F26" s="371"/>
      <c r="G26" s="371"/>
      <c r="H26" s="372"/>
      <c r="I26" s="134"/>
      <c r="J26" s="134"/>
      <c r="K26" s="134"/>
      <c r="L26" s="134"/>
      <c r="M26" s="134"/>
    </row>
    <row r="27" spans="2:13" ht="30" customHeight="1">
      <c r="B27" s="52">
        <v>19</v>
      </c>
      <c r="C27" s="133"/>
      <c r="D27" s="51" t="str">
        <f t="shared" si="0"/>
        <v/>
      </c>
      <c r="E27" s="370"/>
      <c r="F27" s="371"/>
      <c r="G27" s="371"/>
      <c r="H27" s="372"/>
      <c r="I27" s="134"/>
      <c r="J27" s="134"/>
      <c r="K27" s="134"/>
      <c r="L27" s="134"/>
      <c r="M27" s="134"/>
    </row>
    <row r="28" spans="2:13" ht="30" customHeight="1">
      <c r="B28" s="52">
        <v>20</v>
      </c>
      <c r="C28" s="133"/>
      <c r="D28" s="51" t="str">
        <f t="shared" si="0"/>
        <v/>
      </c>
      <c r="E28" s="370"/>
      <c r="F28" s="371"/>
      <c r="G28" s="371"/>
      <c r="H28" s="372"/>
      <c r="I28" s="134"/>
      <c r="J28" s="134"/>
      <c r="K28" s="134"/>
      <c r="L28" s="134"/>
      <c r="M28" s="134"/>
    </row>
    <row r="29" spans="2:13" ht="30" customHeight="1">
      <c r="B29" s="52">
        <v>21</v>
      </c>
      <c r="C29" s="133"/>
      <c r="D29" s="51" t="str">
        <f t="shared" si="0"/>
        <v/>
      </c>
      <c r="E29" s="370"/>
      <c r="F29" s="371"/>
      <c r="G29" s="371"/>
      <c r="H29" s="372"/>
      <c r="I29" s="134"/>
      <c r="J29" s="134"/>
      <c r="K29" s="134"/>
      <c r="L29" s="134"/>
      <c r="M29" s="134"/>
    </row>
    <row r="30" spans="2:13" ht="30" customHeight="1">
      <c r="B30" s="52">
        <v>22</v>
      </c>
      <c r="C30" s="133"/>
      <c r="D30" s="51" t="str">
        <f t="shared" si="0"/>
        <v/>
      </c>
      <c r="E30" s="370"/>
      <c r="F30" s="371"/>
      <c r="G30" s="371"/>
      <c r="H30" s="372"/>
      <c r="I30" s="134"/>
      <c r="J30" s="134"/>
      <c r="K30" s="134"/>
      <c r="L30" s="134"/>
      <c r="M30" s="134"/>
    </row>
    <row r="31" spans="2:13" ht="30" customHeight="1">
      <c r="B31" s="52">
        <v>23</v>
      </c>
      <c r="C31" s="133"/>
      <c r="D31" s="51" t="str">
        <f t="shared" si="0"/>
        <v/>
      </c>
      <c r="E31" s="370"/>
      <c r="F31" s="371"/>
      <c r="G31" s="371"/>
      <c r="H31" s="372"/>
      <c r="I31" s="134"/>
      <c r="J31" s="134"/>
      <c r="K31" s="134"/>
      <c r="L31" s="134"/>
      <c r="M31" s="134"/>
    </row>
    <row r="32" spans="2:13" ht="30" customHeight="1">
      <c r="B32" s="52">
        <v>24</v>
      </c>
      <c r="C32" s="133"/>
      <c r="D32" s="51" t="str">
        <f t="shared" si="0"/>
        <v/>
      </c>
      <c r="E32" s="370"/>
      <c r="F32" s="371"/>
      <c r="G32" s="371"/>
      <c r="H32" s="372"/>
      <c r="I32" s="134"/>
      <c r="J32" s="134"/>
      <c r="K32" s="134"/>
      <c r="L32" s="134"/>
      <c r="M32" s="134"/>
    </row>
    <row r="33" spans="2:13" ht="30" customHeight="1">
      <c r="B33" s="52">
        <v>25</v>
      </c>
      <c r="C33" s="133"/>
      <c r="D33" s="51" t="str">
        <f t="shared" si="0"/>
        <v/>
      </c>
      <c r="E33" s="370"/>
      <c r="F33" s="371"/>
      <c r="G33" s="371"/>
      <c r="H33" s="372"/>
      <c r="I33" s="134"/>
      <c r="J33" s="134"/>
      <c r="K33" s="134"/>
      <c r="L33" s="134"/>
      <c r="M33" s="134"/>
    </row>
  </sheetData>
  <mergeCells count="29">
    <mergeCell ref="E29:H29"/>
    <mergeCell ref="E30:H30"/>
    <mergeCell ref="E31:H31"/>
    <mergeCell ref="E32:H32"/>
    <mergeCell ref="E33:H33"/>
    <mergeCell ref="E28:H28"/>
    <mergeCell ref="E17:H17"/>
    <mergeCell ref="E18:H18"/>
    <mergeCell ref="E19:H19"/>
    <mergeCell ref="E20:H20"/>
    <mergeCell ref="E21:H21"/>
    <mergeCell ref="E22:H22"/>
    <mergeCell ref="E23:H23"/>
    <mergeCell ref="E24:H24"/>
    <mergeCell ref="E25:H25"/>
    <mergeCell ref="E26:H26"/>
    <mergeCell ref="E27:H27"/>
    <mergeCell ref="E16:H16"/>
    <mergeCell ref="F2:J2"/>
    <mergeCell ref="D6:H6"/>
    <mergeCell ref="B7:M7"/>
    <mergeCell ref="E8:H8"/>
    <mergeCell ref="E9:H9"/>
    <mergeCell ref="E10:H10"/>
    <mergeCell ref="E11:H11"/>
    <mergeCell ref="E12:H12"/>
    <mergeCell ref="E13:H13"/>
    <mergeCell ref="E14:H14"/>
    <mergeCell ref="E15:H15"/>
  </mergeCells>
  <phoneticPr fontId="8"/>
  <dataValidations count="1">
    <dataValidation type="list" allowBlank="1" showInputMessage="1" showErrorMessage="1" sqref="K9:K33" xr:uid="{2F4399E2-D97B-4F31-9C99-C33FAD7DEBC4}">
      <formula1>"○"</formula1>
    </dataValidation>
  </dataValidations>
  <printOptions horizontalCentered="1"/>
  <pageMargins left="0.42" right="0.39" top="0.48" bottom="0.19685039370078741" header="0" footer="0"/>
  <pageSetup paperSize="9" scale="49" fitToHeight="0" orientation="portrait" r:id="rId1"/>
  <headerFooter alignWithMargins="0">
    <oddHeader>&amp;R&amp;D　&amp;T</oddHeader>
    <oddFooter>&amp;C&amp;9&amp;P／&amp;N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3a32fc0c-5431-4415-8d03-c026db8ede59" xsi:nil="true"/>
    <MediaServiceFastMetadata xmlns="3a32fc0c-5431-4415-8d03-c026db8ede59" xsi:nil="true"/>
    <lcf76f155ced4ddcb4097134ff3c332f xmlns="3a32fc0c-5431-4415-8d03-c026db8ede59">
      <Terms xmlns="http://schemas.microsoft.com/office/infopath/2007/PartnerControls"/>
    </lcf76f155ced4ddcb4097134ff3c332f>
    <TaxCatchAll xmlns="3ee99266-c70d-4a83-805b-740676cfb4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434C4C89CDB545949BD2CAF527126C" ma:contentTypeVersion="13" ma:contentTypeDescription="新しいドキュメントを作成します。" ma:contentTypeScope="" ma:versionID="857951b90b245603c5bffd97fe4e2250">
  <xsd:schema xmlns:xsd="http://www.w3.org/2001/XMLSchema" xmlns:xs="http://www.w3.org/2001/XMLSchema" xmlns:p="http://schemas.microsoft.com/office/2006/metadata/properties" xmlns:ns2="3a32fc0c-5431-4415-8d03-c026db8ede59" xmlns:ns3="3ee99266-c70d-4a83-805b-740676cfb43b" targetNamespace="http://schemas.microsoft.com/office/2006/metadata/properties" ma:root="true" ma:fieldsID="107a5eeffe10f3a84cae6190206a81af" ns2:_="" ns3:_="">
    <xsd:import namespace="3a32fc0c-5431-4415-8d03-c026db8ede59"/>
    <xsd:import namespace="3ee99266-c70d-4a83-805b-740676cfb4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2fc0c-5431-4415-8d03-c026db8ede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e99266-c70d-4a83-805b-740676cfb43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7163f48-c814-49e5-82ff-597b1cceaa7b}" ma:internalName="TaxCatchAll" ma:showField="CatchAllData" ma:web="3ee99266-c70d-4a83-805b-740676cfb4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B61ED-8F9F-4A40-89FB-EC74590D0BD1}">
  <ds:schemaRefs>
    <ds:schemaRef ds:uri="http://schemas.microsoft.com/office/2006/documentManagement/types"/>
    <ds:schemaRef ds:uri="http://www.w3.org/XML/1998/namespace"/>
    <ds:schemaRef ds:uri="http://purl.org/dc/terms/"/>
    <ds:schemaRef ds:uri="http://schemas.openxmlformats.org/package/2006/metadata/core-properties"/>
    <ds:schemaRef ds:uri="http://purl.org/dc/elements/1.1/"/>
    <ds:schemaRef ds:uri="http://schemas.microsoft.com/office/2006/metadata/properties"/>
    <ds:schemaRef ds:uri="ce966a9b-5d91-4d2d-98f0-12ec565354cf"/>
    <ds:schemaRef ds:uri="8c75a0b1-cd65-4e02-af28-16e5b40b2202"/>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A74E04C-366C-47DD-94A5-EADE1F3438C3}"/>
</file>

<file path=customXml/itemProps3.xml><?xml version="1.0" encoding="utf-8"?>
<ds:datastoreItem xmlns:ds="http://schemas.openxmlformats.org/officeDocument/2006/customXml" ds:itemID="{A0C0CE82-378B-4694-96B3-A49A04D09D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来所見学用→</vt:lpstr>
      <vt:lpstr>見学申込書（来所用）</vt:lpstr>
      <vt:lpstr>名簿（来所用）</vt:lpstr>
      <vt:lpstr>オンライン見学用→</vt:lpstr>
      <vt:lpstr>【要確認】参加規約同意確認</vt:lpstr>
      <vt:lpstr>【ｵﾝﾗｲﾝ】見学申込書</vt:lpstr>
      <vt:lpstr>【ｵﾝﾗｲﾝ】見学者名簿</vt:lpstr>
      <vt:lpstr>【ｵﾝﾗｲﾝ】見学者名簿!Print_Area</vt:lpstr>
      <vt:lpstr>【ｵﾝﾗｲﾝ】見学申込書!Print_Area</vt:lpstr>
      <vt:lpstr>【要確認】参加規約同意確認!Print_Area</vt:lpstr>
      <vt:lpstr>'見学申込書（来所用）'!Print_Area</vt:lpstr>
      <vt:lpstr>'名簿（来所用）'!Print_Area</vt:lpstr>
      <vt:lpstr>【ｵﾝﾗｲﾝ】見学者名簿!Print_Titles</vt:lpstr>
      <vt:lpstr>'名簿（来所用）'!Print_Titles</vt:lpstr>
    </vt:vector>
  </TitlesOfParts>
  <Manager/>
  <Company>株式会社ＪＥＲＡ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火力発電所見学申込書</dc:title>
  <dc:subject/>
  <dc:creator>森 清治(Kiyoharu Mori)</dc:creator>
  <cp:keywords/>
  <dc:description/>
  <cp:lastModifiedBy>山本 昭博(Akihiro Yamamoto)</cp:lastModifiedBy>
  <cp:revision/>
  <cp:lastPrinted>2023-09-04T02:43:03Z</cp:lastPrinted>
  <dcterms:created xsi:type="dcterms:W3CDTF">2014-07-10T03:42:57Z</dcterms:created>
  <dcterms:modified xsi:type="dcterms:W3CDTF">2023-09-04T02:45:14Z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0x010100F94106FFF9F68447B1D731BCC892B534</vt:lpwstr>
  </property>
  <property fmtid="{D5CDD505-2E9C-101B-9397-08002B2CF9AE}" pid="3" name="MediaServiceImageTags">
    <vt:lpwstr/>
  </property>
</Properties>
</file>